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heitorsilva/Google Drive/04 - Finanças/07 - Negócios/06 - O Plano Real - Blog sobre Finanças/Recursos/"/>
    </mc:Choice>
  </mc:AlternateContent>
  <bookViews>
    <workbookView xWindow="0" yWindow="460" windowWidth="28800" windowHeight="15940" tabRatio="913"/>
  </bookViews>
  <sheets>
    <sheet name="Forma Crescente" sheetId="49" r:id="rId1"/>
    <sheet name="Forma Alternada" sheetId="50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A" localSheetId="1" hidden="1">#REF!</definedName>
    <definedName name="A" localSheetId="0" hidden="1">#REF!</definedName>
    <definedName name="A" hidden="1">#REF!</definedName>
    <definedName name="_xlnm.Print_Area" localSheetId="1">'Forma Alternada'!$A$1:$I$64</definedName>
    <definedName name="_xlnm.Print_Area" localSheetId="0">'Forma Crescente'!$A$1:$I$64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3" i="50" l="1"/>
  <c r="D61" i="50"/>
  <c r="D59" i="50"/>
  <c r="D57" i="50"/>
  <c r="D55" i="50"/>
  <c r="D53" i="50"/>
  <c r="D51" i="50"/>
  <c r="D49" i="50"/>
  <c r="D47" i="50"/>
  <c r="D45" i="50"/>
  <c r="D43" i="50"/>
  <c r="D41" i="50"/>
  <c r="D39" i="50"/>
  <c r="D37" i="50"/>
  <c r="D35" i="50"/>
  <c r="D33" i="50"/>
  <c r="D31" i="50"/>
  <c r="D29" i="50"/>
  <c r="D27" i="50"/>
  <c r="D25" i="50"/>
  <c r="D23" i="50"/>
  <c r="D21" i="50"/>
  <c r="D19" i="50"/>
  <c r="D17" i="50"/>
  <c r="D15" i="50"/>
  <c r="D13" i="50"/>
  <c r="D12" i="50"/>
  <c r="D14" i="50"/>
  <c r="D16" i="50"/>
  <c r="D18" i="50"/>
  <c r="D20" i="50"/>
  <c r="D22" i="50"/>
  <c r="D24" i="50"/>
  <c r="D26" i="50"/>
  <c r="D28" i="50"/>
  <c r="D30" i="50"/>
  <c r="D32" i="50"/>
  <c r="D34" i="50"/>
  <c r="D36" i="50"/>
  <c r="D38" i="50"/>
  <c r="D40" i="50"/>
  <c r="D42" i="50"/>
  <c r="D44" i="50"/>
  <c r="D46" i="50"/>
  <c r="D48" i="50"/>
  <c r="D50" i="50"/>
  <c r="D52" i="50"/>
  <c r="D54" i="50"/>
  <c r="D56" i="50"/>
  <c r="D58" i="50"/>
  <c r="D60" i="50"/>
  <c r="D62" i="50"/>
  <c r="H63" i="50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H62" i="50"/>
  <c r="H61" i="50"/>
  <c r="H60" i="50"/>
  <c r="H59" i="50"/>
  <c r="H58" i="50"/>
  <c r="H57" i="50"/>
  <c r="H56" i="50"/>
  <c r="H55" i="50"/>
  <c r="H54" i="50"/>
  <c r="H53" i="50"/>
  <c r="H52" i="50"/>
  <c r="H51" i="50"/>
  <c r="H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H23" i="50"/>
  <c r="H22" i="50"/>
  <c r="H21" i="50"/>
  <c r="H20" i="50"/>
  <c r="H19" i="50"/>
  <c r="H18" i="50"/>
  <c r="H17" i="50"/>
  <c r="H16" i="50"/>
  <c r="H15" i="50"/>
  <c r="H14" i="50"/>
  <c r="H13" i="50"/>
  <c r="H12" i="50"/>
  <c r="H4" i="50"/>
  <c r="C12" i="49"/>
  <c r="D12" i="49"/>
  <c r="E12" i="49"/>
  <c r="D13" i="49"/>
  <c r="E13" i="49"/>
  <c r="D14" i="49"/>
  <c r="E14" i="49"/>
  <c r="D15" i="49"/>
  <c r="E15" i="49"/>
  <c r="D16" i="49"/>
  <c r="E16" i="49"/>
  <c r="D17" i="49"/>
  <c r="E17" i="49"/>
  <c r="D18" i="49"/>
  <c r="E18" i="49"/>
  <c r="D19" i="49"/>
  <c r="E19" i="49"/>
  <c r="D20" i="49"/>
  <c r="E20" i="49"/>
  <c r="D21" i="49"/>
  <c r="E21" i="49"/>
  <c r="D22" i="49"/>
  <c r="E22" i="49"/>
  <c r="D23" i="49"/>
  <c r="E23" i="49"/>
  <c r="D24" i="49"/>
  <c r="E24" i="49"/>
  <c r="D25" i="49"/>
  <c r="E25" i="49"/>
  <c r="D26" i="49"/>
  <c r="E26" i="49"/>
  <c r="D27" i="49"/>
  <c r="E27" i="49"/>
  <c r="D28" i="49"/>
  <c r="E28" i="49"/>
  <c r="D29" i="49"/>
  <c r="E29" i="49"/>
  <c r="D30" i="49"/>
  <c r="E30" i="49"/>
  <c r="D31" i="49"/>
  <c r="E31" i="49"/>
  <c r="D32" i="49"/>
  <c r="E32" i="49"/>
  <c r="D33" i="49"/>
  <c r="E33" i="49"/>
  <c r="D34" i="49"/>
  <c r="E34" i="49"/>
  <c r="D35" i="49"/>
  <c r="E35" i="49"/>
  <c r="D36" i="49"/>
  <c r="E36" i="49"/>
  <c r="D37" i="49"/>
  <c r="E37" i="49"/>
  <c r="D38" i="49"/>
  <c r="E38" i="49"/>
  <c r="D39" i="49"/>
  <c r="E39" i="49"/>
  <c r="D40" i="49"/>
  <c r="E40" i="49"/>
  <c r="D41" i="49"/>
  <c r="E41" i="49"/>
  <c r="D42" i="49"/>
  <c r="E42" i="49"/>
  <c r="D43" i="49"/>
  <c r="E43" i="49"/>
  <c r="D44" i="49"/>
  <c r="E44" i="49"/>
  <c r="D45" i="49"/>
  <c r="E45" i="49"/>
  <c r="D46" i="49"/>
  <c r="E46" i="49"/>
  <c r="D47" i="49"/>
  <c r="E47" i="49"/>
  <c r="D48" i="49"/>
  <c r="E48" i="49"/>
  <c r="D49" i="49"/>
  <c r="E49" i="49"/>
  <c r="D50" i="49"/>
  <c r="E50" i="49"/>
  <c r="D51" i="49"/>
  <c r="E51" i="49"/>
  <c r="D52" i="49"/>
  <c r="E52" i="49"/>
  <c r="D53" i="49"/>
  <c r="E53" i="49"/>
  <c r="D54" i="49"/>
  <c r="E54" i="49"/>
  <c r="D55" i="49"/>
  <c r="E55" i="49"/>
  <c r="D56" i="49"/>
  <c r="E56" i="49"/>
  <c r="D57" i="49"/>
  <c r="E57" i="49"/>
  <c r="D58" i="49"/>
  <c r="E58" i="49"/>
  <c r="D59" i="49"/>
  <c r="E59" i="49"/>
  <c r="D60" i="49"/>
  <c r="E60" i="49"/>
  <c r="D61" i="49"/>
  <c r="E61" i="49"/>
  <c r="D62" i="49"/>
  <c r="E62" i="49"/>
  <c r="D63" i="49"/>
  <c r="E63" i="49"/>
  <c r="H4" i="49"/>
  <c r="H63" i="49"/>
  <c r="H62" i="49"/>
  <c r="H61" i="49"/>
  <c r="H60" i="49"/>
  <c r="H59" i="49"/>
  <c r="H58" i="49"/>
  <c r="H57" i="49"/>
  <c r="H56" i="49"/>
  <c r="H55" i="49"/>
  <c r="H54" i="49"/>
  <c r="H53" i="49"/>
  <c r="H52" i="49"/>
  <c r="H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23" i="49"/>
  <c r="H22" i="49"/>
  <c r="H21" i="49"/>
  <c r="H20" i="49"/>
  <c r="H12" i="49"/>
  <c r="H13" i="49"/>
  <c r="H14" i="49"/>
  <c r="H15" i="49"/>
  <c r="H16" i="49"/>
  <c r="H17" i="49"/>
  <c r="H18" i="49"/>
  <c r="H19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</calcChain>
</file>

<file path=xl/sharedStrings.xml><?xml version="1.0" encoding="utf-8"?>
<sst xmlns="http://schemas.openxmlformats.org/spreadsheetml/2006/main" count="42" uniqueCount="11">
  <si>
    <t>.</t>
  </si>
  <si>
    <t>DESAFIO 52 SEMANAS</t>
  </si>
  <si>
    <t>Semana</t>
  </si>
  <si>
    <t>Data</t>
  </si>
  <si>
    <t>Valor Acumulado</t>
  </si>
  <si>
    <t>Valor inicial do desafio:</t>
  </si>
  <si>
    <t>Valor acumulado no final do desafio:</t>
  </si>
  <si>
    <t>Valor Poupado</t>
  </si>
  <si>
    <t>Data inicial do desafio:</t>
  </si>
  <si>
    <t>Plano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</si>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</sst>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[$-416]d\-mmm;@"/>
    <numFmt numFmtId="167" formatCode="dd/mm/yy;@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10"/>
      <color theme="10"/>
      <name val="Arial"/>
      <family val="2"/>
    </font>
    <font>
      <sz val="12"/>
      <color theme="1"/>
      <name val="Calibri"/>
    </font>
    <font>
      <sz val="8"/>
      <color theme="0" tint="-0.14999847407452621"/>
      <name val="Calibri"/>
    </font>
    <font>
      <sz val="10"/>
      <color theme="1"/>
      <name val="Calibri"/>
    </font>
    <font>
      <sz val="10"/>
      <name val="Calibri"/>
    </font>
    <font>
      <b/>
      <sz val="14"/>
      <name val="Calibri"/>
    </font>
    <font>
      <b/>
      <sz val="11"/>
      <color theme="2" tint="-0.499984740745262"/>
      <name val="Calibri"/>
    </font>
    <font>
      <sz val="10"/>
      <color theme="2" tint="-0.499984740745262"/>
      <name val="Calibri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40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16" fillId="0" borderId="0" xfId="0" applyFont="1" applyAlignment="1">
      <alignment vertical="center"/>
    </xf>
    <xf numFmtId="0" fontId="18" fillId="3" borderId="0" xfId="0" applyFont="1" applyFill="1" applyBorder="1" applyAlignment="1">
      <alignment horizontal="centerContinuous" vertical="center"/>
    </xf>
    <xf numFmtId="0" fontId="19" fillId="0" borderId="0" xfId="125" applyFont="1" applyFill="1" applyAlignment="1" applyProtection="1">
      <alignment vertical="center"/>
      <protection locked="0"/>
    </xf>
    <xf numFmtId="0" fontId="19" fillId="0" borderId="0" xfId="125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2" borderId="1" xfId="125" applyFont="1" applyFill="1" applyBorder="1" applyAlignment="1" applyProtection="1">
      <alignment horizontal="center" vertical="center"/>
      <protection locked="0"/>
    </xf>
    <xf numFmtId="0" fontId="20" fillId="3" borderId="0" xfId="125" applyFont="1" applyFill="1" applyBorder="1" applyAlignment="1" applyProtection="1">
      <alignment horizontal="centerContinuous" vertical="center"/>
      <protection locked="0"/>
    </xf>
    <xf numFmtId="4" fontId="19" fillId="2" borderId="1" xfId="131" applyNumberFormat="1" applyFont="1" applyFill="1" applyBorder="1" applyAlignment="1" applyProtection="1">
      <alignment horizontal="center" vertical="center"/>
      <protection locked="0"/>
    </xf>
    <xf numFmtId="0" fontId="21" fillId="0" borderId="0" xfId="125" applyFont="1" applyFill="1" applyBorder="1" applyAlignment="1" applyProtection="1">
      <alignment horizontal="center" vertical="center" wrapText="1"/>
      <protection locked="0"/>
    </xf>
    <xf numFmtId="4" fontId="19" fillId="4" borderId="1" xfId="131" applyNumberFormat="1" applyFont="1" applyFill="1" applyBorder="1" applyAlignment="1" applyProtection="1">
      <alignment horizontal="center" vertical="center"/>
      <protection locked="0"/>
    </xf>
    <xf numFmtId="0" fontId="21" fillId="0" borderId="0" xfId="125" applyFont="1" applyFill="1" applyBorder="1" applyAlignment="1" applyProtection="1">
      <alignment horizontal="center" vertical="center" wrapText="1"/>
      <protection locked="0"/>
    </xf>
    <xf numFmtId="0" fontId="22" fillId="0" borderId="0" xfId="125" applyFont="1" applyFill="1" applyBorder="1" applyAlignment="1" applyProtection="1">
      <alignment horizontal="center" vertical="center" wrapText="1"/>
      <protection locked="0"/>
    </xf>
    <xf numFmtId="0" fontId="21" fillId="0" borderId="0" xfId="125" applyFont="1" applyFill="1" applyBorder="1" applyAlignment="1" applyProtection="1">
      <alignment horizontal="centerContinuous" vertical="center" wrapText="1"/>
      <protection locked="0"/>
    </xf>
    <xf numFmtId="166" fontId="16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" fontId="19" fillId="4" borderId="2" xfId="131" applyNumberFormat="1" applyFont="1" applyFill="1" applyBorder="1" applyAlignment="1" applyProtection="1">
      <alignment horizontal="center" vertical="center"/>
      <protection locked="0"/>
    </xf>
    <xf numFmtId="167" fontId="19" fillId="2" borderId="1" xfId="125" applyNumberFormat="1" applyFont="1" applyFill="1" applyBorder="1" applyAlignment="1" applyProtection="1">
      <alignment horizontal="center" vertical="center"/>
      <protection locked="0"/>
    </xf>
    <xf numFmtId="167" fontId="19" fillId="4" borderId="3" xfId="131" applyNumberFormat="1" applyFont="1" applyFill="1" applyBorder="1" applyAlignment="1" applyProtection="1">
      <alignment horizontal="center" vertical="center"/>
      <protection locked="0"/>
    </xf>
    <xf numFmtId="4" fontId="19" fillId="0" borderId="4" xfId="131" applyNumberFormat="1" applyFont="1" applyFill="1" applyBorder="1" applyAlignment="1" applyProtection="1">
      <alignment horizontal="center" vertical="center"/>
      <protection locked="0"/>
    </xf>
    <xf numFmtId="0" fontId="21" fillId="0" borderId="0" xfId="125" applyFont="1" applyFill="1" applyBorder="1" applyAlignment="1" applyProtection="1">
      <alignment horizontal="center" vertical="center" wrapText="1"/>
      <protection locked="0"/>
    </xf>
  </cellXfs>
  <cellStyles count="1409">
    <cellStyle name="Comma 2" xfId="322"/>
    <cellStyle name="Comma 2 2" xfId="323"/>
    <cellStyle name="Comma 2 3" xfId="421"/>
    <cellStyle name="Comma 2 4" xfId="486"/>
    <cellStyle name="Comma 2 5" xfId="488"/>
    <cellStyle name="Comma 2 6" xfId="516"/>
    <cellStyle name="Comma 2 7" xfId="1392"/>
    <cellStyle name="Comma 3" xfId="385"/>
    <cellStyle name="Comma 3 2" xfId="518"/>
    <cellStyle name="Comma 4" xfId="388"/>
    <cellStyle name="Comma 5" xfId="392"/>
    <cellStyle name="Currency 2" xfId="391"/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7" builtinId="8" hidden="1"/>
    <cellStyle name="Hiperlink" xfId="129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8" builtinId="9" hidden="1"/>
    <cellStyle name="Hiperlink Visitado" xfId="130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8" builtinId="9" hidden="1"/>
    <cellStyle name="Hiperlink Visitado" xfId="189" builtinId="9" hidden="1"/>
    <cellStyle name="Hiperlink Visitado" xfId="190" builtinId="9" hidden="1"/>
    <cellStyle name="Hiperlink Visitado" xfId="191" builtinId="9" hidden="1"/>
    <cellStyle name="Hiperlink Visitado" xfId="192" builtinId="9" hidden="1"/>
    <cellStyle name="Hiperlink Visitado" xfId="193" builtinId="9" hidden="1"/>
    <cellStyle name="Hiperlink Visitado" xfId="194" builtinId="9" hidden="1"/>
    <cellStyle name="Hiperlink Visitado" xfId="195" builtinId="9" hidden="1"/>
    <cellStyle name="Hiperlink Visitado" xfId="196" builtinId="9" hidden="1"/>
    <cellStyle name="Hiperlink Visitado" xfId="197" builtinId="9" hidden="1"/>
    <cellStyle name="Hiperlink Visitado" xfId="198" builtinId="9" hidden="1"/>
    <cellStyle name="Hiperlink Visitado" xfId="199" builtinId="9" hidden="1"/>
    <cellStyle name="Hiperlink Visitado" xfId="200" builtinId="9" hidden="1"/>
    <cellStyle name="Hiperlink Visitado" xfId="201" builtinId="9" hidden="1"/>
    <cellStyle name="Hiperlink Visitado" xfId="202" builtinId="9" hidden="1"/>
    <cellStyle name="Hiperlink Visitado" xfId="203" builtinId="9" hidden="1"/>
    <cellStyle name="Hiperlink Visitado" xfId="204" builtinId="9" hidden="1"/>
    <cellStyle name="Hiperlink Visitado" xfId="205" builtinId="9" hidden="1"/>
    <cellStyle name="Hiperlink Visitado" xfId="206" builtinId="9" hidden="1"/>
    <cellStyle name="Hiperlink Visitado" xfId="207" builtinId="9" hidden="1"/>
    <cellStyle name="Hiperlink Visitado" xfId="208" builtinId="9" hidden="1"/>
    <cellStyle name="Hiperlink Visitado" xfId="209" builtinId="9" hidden="1"/>
    <cellStyle name="Hiperlink Visitado" xfId="210" builtinId="9" hidden="1"/>
    <cellStyle name="Hiperlink Visitado" xfId="211" builtinId="9" hidden="1"/>
    <cellStyle name="Hiperlink Visitado" xfId="212" builtinId="9" hidden="1"/>
    <cellStyle name="Hiperlink Visitado" xfId="213" builtinId="9" hidden="1"/>
    <cellStyle name="Hiperlink Visitado" xfId="214" builtinId="9" hidden="1"/>
    <cellStyle name="Hiperlink Visitado" xfId="215" builtinId="9" hidden="1"/>
    <cellStyle name="Hiperlink Visitado" xfId="216" builtinId="9" hidden="1"/>
    <cellStyle name="Hiperlink Visitado" xfId="217" builtinId="9" hidden="1"/>
    <cellStyle name="Hiperlink Visitado" xfId="218" builtinId="9" hidden="1"/>
    <cellStyle name="Hiperlink Visitado" xfId="219" builtinId="9" hidden="1"/>
    <cellStyle name="Hiperlink Visitado" xfId="220" builtinId="9" hidden="1"/>
    <cellStyle name="Hiperlink Visitado" xfId="221" builtinId="9" hidden="1"/>
    <cellStyle name="Hiperlink Visitado" xfId="222" builtinId="9" hidden="1"/>
    <cellStyle name="Hiperlink Visitado" xfId="223" builtinId="9" hidden="1"/>
    <cellStyle name="Hiperlink Visitado" xfId="224" builtinId="9" hidden="1"/>
    <cellStyle name="Hiperlink Visitado" xfId="225" builtinId="9" hidden="1"/>
    <cellStyle name="Hiperlink Visitado" xfId="226" builtinId="9" hidden="1"/>
    <cellStyle name="Hiperlink Visitado" xfId="227" builtinId="9" hidden="1"/>
    <cellStyle name="Hiperlink Visitado" xfId="228" builtinId="9" hidden="1"/>
    <cellStyle name="Hiperlink Visitado" xfId="229" builtinId="9" hidden="1"/>
    <cellStyle name="Hiperlink Visitado" xfId="230" builtinId="9" hidden="1"/>
    <cellStyle name="Hiperlink Visitado" xfId="231" builtinId="9" hidden="1"/>
    <cellStyle name="Hiperlink Visitado" xfId="232" builtinId="9" hidden="1"/>
    <cellStyle name="Hiperlink Visitado" xfId="233" builtinId="9" hidden="1"/>
    <cellStyle name="Hiperlink Visitado" xfId="234" builtinId="9" hidden="1"/>
    <cellStyle name="Hiperlink Visitado" xfId="235" builtinId="9" hidden="1"/>
    <cellStyle name="Hiperlink Visitado" xfId="236" builtinId="9" hidden="1"/>
    <cellStyle name="Hiperlink Visitado" xfId="237" builtinId="9" hidden="1"/>
    <cellStyle name="Hiperlink Visitado" xfId="238" builtinId="9" hidden="1"/>
    <cellStyle name="Hiperlink Visitado" xfId="239" builtinId="9" hidden="1"/>
    <cellStyle name="Hiperlink Visitado" xfId="240" builtinId="9" hidden="1"/>
    <cellStyle name="Hiperlink Visitado" xfId="241" builtinId="9" hidden="1"/>
    <cellStyle name="Hiperlink Visitado" xfId="242" builtinId="9" hidden="1"/>
    <cellStyle name="Hiperlink Visitado" xfId="243" builtinId="9" hidden="1"/>
    <cellStyle name="Hiperlink Visitado" xfId="244" builtinId="9" hidden="1"/>
    <cellStyle name="Hiperlink Visitado" xfId="245" builtinId="9" hidden="1"/>
    <cellStyle name="Hiperlink Visitado" xfId="246" builtinId="9" hidden="1"/>
    <cellStyle name="Hiperlink Visitado" xfId="247" builtinId="9" hidden="1"/>
    <cellStyle name="Hiperlink Visitado" xfId="248" builtinId="9" hidden="1"/>
    <cellStyle name="Hiperlink Visitado" xfId="249" builtinId="9" hidden="1"/>
    <cellStyle name="Hiperlink Visitado" xfId="250" builtinId="9" hidden="1"/>
    <cellStyle name="Hiperlink Visitado" xfId="251" builtinId="9" hidden="1"/>
    <cellStyle name="Hiperlink Visitado" xfId="252" builtinId="9" hidden="1"/>
    <cellStyle name="Hiperlink Visitado" xfId="253" builtinId="9" hidden="1"/>
    <cellStyle name="Hiperlink Visitado" xfId="254" builtinId="9" hidden="1"/>
    <cellStyle name="Hiperlink Visitado" xfId="255" builtinId="9" hidden="1"/>
    <cellStyle name="Hiperlink Visitado" xfId="256" builtinId="9" hidden="1"/>
    <cellStyle name="Hiperlink Visitado" xfId="257" builtinId="9" hidden="1"/>
    <cellStyle name="Hiperlink Visitado" xfId="258" builtinId="9" hidden="1"/>
    <cellStyle name="Hiperlink Visitado" xfId="259" builtinId="9" hidden="1"/>
    <cellStyle name="Hiperlink Visitado" xfId="260" builtinId="9" hidden="1"/>
    <cellStyle name="Hiperlink Visitado" xfId="261" builtinId="9" hidden="1"/>
    <cellStyle name="Hiperlink Visitado" xfId="262" builtinId="9" hidden="1"/>
    <cellStyle name="Hiperlink Visitado" xfId="263" builtinId="9" hidden="1"/>
    <cellStyle name="Hiperlink Visitado" xfId="264" builtinId="9" hidden="1"/>
    <cellStyle name="Hiperlink Visitado" xfId="265" builtinId="9" hidden="1"/>
    <cellStyle name="Hiperlink Visitado" xfId="266" builtinId="9" hidden="1"/>
    <cellStyle name="Hiperlink Visitado" xfId="267" builtinId="9" hidden="1"/>
    <cellStyle name="Hiperlink Visitado" xfId="268" builtinId="9" hidden="1"/>
    <cellStyle name="Hiperlink Visitado" xfId="269" builtinId="9" hidden="1"/>
    <cellStyle name="Hiperlink Visitado" xfId="270" builtinId="9" hidden="1"/>
    <cellStyle name="Hiperlink Visitado" xfId="271" builtinId="9" hidden="1"/>
    <cellStyle name="Hiperlink Visitado" xfId="272" builtinId="9" hidden="1"/>
    <cellStyle name="Hiperlink Visitado" xfId="273" builtinId="9" hidden="1"/>
    <cellStyle name="Hiperlink Visitado" xfId="274" builtinId="9" hidden="1"/>
    <cellStyle name="Hiperlink Visitado" xfId="275" builtinId="9" hidden="1"/>
    <cellStyle name="Hiperlink Visitado" xfId="276" builtinId="9" hidden="1"/>
    <cellStyle name="Hiperlink Visitado" xfId="277" builtinId="9" hidden="1"/>
    <cellStyle name="Hiperlink Visitado" xfId="278" builtinId="9" hidden="1"/>
    <cellStyle name="Hiperlink Visitado" xfId="279" builtinId="9" hidden="1"/>
    <cellStyle name="Hiperlink Visitado" xfId="280" builtinId="9" hidden="1"/>
    <cellStyle name="Hiperlink Visitado" xfId="281" builtinId="9" hidden="1"/>
    <cellStyle name="Hiperlink Visitado" xfId="282" builtinId="9" hidden="1"/>
    <cellStyle name="Hiperlink Visitado" xfId="283" builtinId="9" hidden="1"/>
    <cellStyle name="Hiperlink Visitado" xfId="284" builtinId="9" hidden="1"/>
    <cellStyle name="Hiperlink Visitado" xfId="285" builtinId="9" hidden="1"/>
    <cellStyle name="Hiperlink Visitado" xfId="286" builtinId="9" hidden="1"/>
    <cellStyle name="Hiperlink Visitado" xfId="287" builtinId="9" hidden="1"/>
    <cellStyle name="Hiperlink Visitado" xfId="288" builtinId="9" hidden="1"/>
    <cellStyle name="Hiperlink Visitado" xfId="289" builtinId="9" hidden="1"/>
    <cellStyle name="Hiperlink Visitado" xfId="290" builtinId="9" hidden="1"/>
    <cellStyle name="Hiperlink Visitado" xfId="291" builtinId="9" hidden="1"/>
    <cellStyle name="Hiperlink Visitado" xfId="292" builtinId="9" hidden="1"/>
    <cellStyle name="Hiperlink Visitado" xfId="293" builtinId="9" hidden="1"/>
    <cellStyle name="Hiperlink Visitado" xfId="294" builtinId="9" hidden="1"/>
    <cellStyle name="Hiperlink Visitado" xfId="295" builtinId="9" hidden="1"/>
    <cellStyle name="Hiperlink Visitado" xfId="296" builtinId="9" hidden="1"/>
    <cellStyle name="Hiperlink Visitado" xfId="297" builtinId="9" hidden="1"/>
    <cellStyle name="Hiperlink Visitado" xfId="298" builtinId="9" hidden="1"/>
    <cellStyle name="Hiperlink Visitado" xfId="299" builtinId="9" hidden="1"/>
    <cellStyle name="Hiperlink Visitado" xfId="300" builtinId="9" hidden="1"/>
    <cellStyle name="Hiperlink Visitado" xfId="301" builtinId="9" hidden="1"/>
    <cellStyle name="Hiperlink Visitado" xfId="302" builtinId="9" hidden="1"/>
    <cellStyle name="Hiperlink Visitado" xfId="303" builtinId="9" hidden="1"/>
    <cellStyle name="Hiperlink Visitado" xfId="304" builtinId="9" hidden="1"/>
    <cellStyle name="Hiperlink Visitado" xfId="305" builtinId="9" hidden="1"/>
    <cellStyle name="Hiperlink Visitado" xfId="306" builtinId="9" hidden="1"/>
    <cellStyle name="Hiperlink Visitado" xfId="307" builtinId="9" hidden="1"/>
    <cellStyle name="Hiperlink Visitado" xfId="308" builtinId="9" hidden="1"/>
    <cellStyle name="Hiperlink Visitado" xfId="309" builtinId="9" hidden="1"/>
    <cellStyle name="Hiperlink Visitado" xfId="310" builtinId="9" hidden="1"/>
    <cellStyle name="Hiperlink Visitado" xfId="311" builtinId="9" hidden="1"/>
    <cellStyle name="Hiperlink Visitado" xfId="312" builtinId="9" hidden="1"/>
    <cellStyle name="Hiperlink Visitado" xfId="313" builtinId="9" hidden="1"/>
    <cellStyle name="Hiperlink Visitado" xfId="314" builtinId="9" hidden="1"/>
    <cellStyle name="Hiperlink Visitado" xfId="315" builtinId="9" hidden="1"/>
    <cellStyle name="Hiperlink Visitado" xfId="316" builtinId="9" hidden="1"/>
    <cellStyle name="Hiperlink Visitado" xfId="317" builtinId="9" hidden="1"/>
    <cellStyle name="Hiperlink Visitado" xfId="318" builtinId="9" hidden="1"/>
    <cellStyle name="Hiperlink Visitado" xfId="319" builtinId="9" hidden="1"/>
    <cellStyle name="Hiperlink Visitado" xfId="320" builtinId="9" hidden="1"/>
    <cellStyle name="Hiperlink Visitado" xfId="321" builtinId="9" hidden="1"/>
    <cellStyle name="Hiperlink Visitado" xfId="325" builtinId="9" hidden="1"/>
    <cellStyle name="Hiperlink Visitado" xfId="326" builtinId="9" hidden="1"/>
    <cellStyle name="Hiperlink Visitado" xfId="327" builtinId="9" hidden="1"/>
    <cellStyle name="Hiperlink Visitado" xfId="328" builtinId="9" hidden="1"/>
    <cellStyle name="Hiperlink Visitado" xfId="329" builtinId="9" hidden="1"/>
    <cellStyle name="Hiperlink Visitado" xfId="330" builtinId="9" hidden="1"/>
    <cellStyle name="Hiperlink Visitado" xfId="331" builtinId="9" hidden="1"/>
    <cellStyle name="Hiperlink Visitado" xfId="332" builtinId="9" hidden="1"/>
    <cellStyle name="Hiperlink Visitado" xfId="333" builtinId="9" hidden="1"/>
    <cellStyle name="Hiperlink Visitado" xfId="334" builtinId="9" hidden="1"/>
    <cellStyle name="Hiperlink Visitado" xfId="335" builtinId="9" hidden="1"/>
    <cellStyle name="Hiperlink Visitado" xfId="336" builtinId="9" hidden="1"/>
    <cellStyle name="Hiperlink Visitado" xfId="337" builtinId="9" hidden="1"/>
    <cellStyle name="Hiperlink Visitado" xfId="338" builtinId="9" hidden="1"/>
    <cellStyle name="Hiperlink Visitado" xfId="339" builtinId="9" hidden="1"/>
    <cellStyle name="Hiperlink Visitado" xfId="340" builtinId="9" hidden="1"/>
    <cellStyle name="Hiperlink Visitado" xfId="341" builtinId="9" hidden="1"/>
    <cellStyle name="Hiperlink Visitado" xfId="342" builtinId="9" hidden="1"/>
    <cellStyle name="Hiperlink Visitado" xfId="343" builtinId="9" hidden="1"/>
    <cellStyle name="Hiperlink Visitado" xfId="344" builtinId="9" hidden="1"/>
    <cellStyle name="Hiperlink Visitado" xfId="345" builtinId="9" hidden="1"/>
    <cellStyle name="Hiperlink Visitado" xfId="346" builtinId="9" hidden="1"/>
    <cellStyle name="Hiperlink Visitado" xfId="347" builtinId="9" hidden="1"/>
    <cellStyle name="Hiperlink Visitado" xfId="348" builtinId="9" hidden="1"/>
    <cellStyle name="Hiperlink Visitado" xfId="349" builtinId="9" hidden="1"/>
    <cellStyle name="Hiperlink Visitado" xfId="350" builtinId="9" hidden="1"/>
    <cellStyle name="Hiperlink Visitado" xfId="351" builtinId="9" hidden="1"/>
    <cellStyle name="Hiperlink Visitado" xfId="352" builtinId="9" hidden="1"/>
    <cellStyle name="Hiperlink Visitado" xfId="353" builtinId="9" hidden="1"/>
    <cellStyle name="Hiperlink Visitado" xfId="354" builtinId="9" hidden="1"/>
    <cellStyle name="Hiperlink Visitado" xfId="355" builtinId="9" hidden="1"/>
    <cellStyle name="Hiperlink Visitado" xfId="356" builtinId="9" hidden="1"/>
    <cellStyle name="Hiperlink Visitado" xfId="357" builtinId="9" hidden="1"/>
    <cellStyle name="Hiperlink Visitado" xfId="358" builtinId="9" hidden="1"/>
    <cellStyle name="Hiperlink Visitado" xfId="359" builtinId="9" hidden="1"/>
    <cellStyle name="Hiperlink Visitado" xfId="360" builtinId="9" hidden="1"/>
    <cellStyle name="Hiperlink Visitado" xfId="361" builtinId="9" hidden="1"/>
    <cellStyle name="Hiperlink Visitado" xfId="362" builtinId="9" hidden="1"/>
    <cellStyle name="Hiperlink Visitado" xfId="363" builtinId="9" hidden="1"/>
    <cellStyle name="Hiperlink Visitado" xfId="364" builtinId="9" hidden="1"/>
    <cellStyle name="Hiperlink Visitado" xfId="365" builtinId="9" hidden="1"/>
    <cellStyle name="Hiperlink Visitado" xfId="366" builtinId="9" hidden="1"/>
    <cellStyle name="Hiperlink Visitado" xfId="367" builtinId="9" hidden="1"/>
    <cellStyle name="Hiperlink Visitado" xfId="368" builtinId="9" hidden="1"/>
    <cellStyle name="Hiperlink Visitado" xfId="369" builtinId="9" hidden="1"/>
    <cellStyle name="Hiperlink Visitado" xfId="370" builtinId="9" hidden="1"/>
    <cellStyle name="Hiperlink Visitado" xfId="371" builtinId="9" hidden="1"/>
    <cellStyle name="Hiperlink Visitado" xfId="372" builtinId="9" hidden="1"/>
    <cellStyle name="Hiperlink Visitado" xfId="373" builtinId="9" hidden="1"/>
    <cellStyle name="Hiperlink Visitado" xfId="374" builtinId="9" hidden="1"/>
    <cellStyle name="Hiperlink Visitado" xfId="375" builtinId="9" hidden="1"/>
    <cellStyle name="Hiperlink Visitado" xfId="376" builtinId="9" hidden="1"/>
    <cellStyle name="Hiperlink Visitado" xfId="377" builtinId="9" hidden="1"/>
    <cellStyle name="Hiperlink Visitado" xfId="378" builtinId="9" hidden="1"/>
    <cellStyle name="Hiperlink Visitado" xfId="379" builtinId="9" hidden="1"/>
    <cellStyle name="Hiperlink Visitado" xfId="380" builtinId="9" hidden="1"/>
    <cellStyle name="Hiperlink Visitado" xfId="381" builtinId="9" hidden="1"/>
    <cellStyle name="Hiperlink Visitado" xfId="382" builtinId="9" hidden="1"/>
    <cellStyle name="Hiperlink Visitado" xfId="383" builtinId="9" hidden="1"/>
    <cellStyle name="Hiperlink Visitado" xfId="384" builtinId="9" hidden="1"/>
    <cellStyle name="Hiperlink Visitado" xfId="386" builtinId="9" hidden="1"/>
    <cellStyle name="Hiperlink Visitado" xfId="393" builtinId="9" hidden="1"/>
    <cellStyle name="Hiperlink Visitado" xfId="394" builtinId="9" hidden="1"/>
    <cellStyle name="Hiperlink Visitado" xfId="395" builtinId="9" hidden="1"/>
    <cellStyle name="Hiperlink Visitado" xfId="396" builtinId="9" hidden="1"/>
    <cellStyle name="Hiperlink Visitado" xfId="397" builtinId="9" hidden="1"/>
    <cellStyle name="Hiperlink Visitado" xfId="398" builtinId="9" hidden="1"/>
    <cellStyle name="Hiperlink Visitado" xfId="399" builtinId="9" hidden="1"/>
    <cellStyle name="Hiperlink Visitado" xfId="400" builtinId="9" hidden="1"/>
    <cellStyle name="Hiperlink Visitado" xfId="401" builtinId="9" hidden="1"/>
    <cellStyle name="Hiperlink Visitado" xfId="402" builtinId="9" hidden="1"/>
    <cellStyle name="Hiperlink Visitado" xfId="403" builtinId="9" hidden="1"/>
    <cellStyle name="Hiperlink Visitado" xfId="404" builtinId="9" hidden="1"/>
    <cellStyle name="Hiperlink Visitado" xfId="405" builtinId="9" hidden="1"/>
    <cellStyle name="Hiperlink Visitado" xfId="406" builtinId="9" hidden="1"/>
    <cellStyle name="Hiperlink Visitado" xfId="407" builtinId="9" hidden="1"/>
    <cellStyle name="Hiperlink Visitado" xfId="408" builtinId="9" hidden="1"/>
    <cellStyle name="Hiperlink Visitado" xfId="409" builtinId="9" hidden="1"/>
    <cellStyle name="Hiperlink Visitado" xfId="410" builtinId="9" hidden="1"/>
    <cellStyle name="Hiperlink Visitado" xfId="411" builtinId="9" hidden="1"/>
    <cellStyle name="Hiperlink Visitado" xfId="412" builtinId="9" hidden="1"/>
    <cellStyle name="Hiperlink Visitado" xfId="413" builtinId="9" hidden="1"/>
    <cellStyle name="Hiperlink Visitado" xfId="414" builtinId="9" hidden="1"/>
    <cellStyle name="Hiperlink Visitado" xfId="415" builtinId="9" hidden="1"/>
    <cellStyle name="Hiperlink Visitado" xfId="416" builtinId="9" hidden="1"/>
    <cellStyle name="Hiperlink Visitado" xfId="417" builtinId="9" hidden="1"/>
    <cellStyle name="Hiperlink Visitado" xfId="418" builtinId="9" hidden="1"/>
    <cellStyle name="Hiperlink Visitado" xfId="419" builtinId="9" hidden="1"/>
    <cellStyle name="Hiperlink Visitado" xfId="420" builtinId="9" hidden="1"/>
    <cellStyle name="Hiperlink Visitado" xfId="422" builtinId="9" hidden="1"/>
    <cellStyle name="Hiperlink Visitado" xfId="423" builtinId="9" hidden="1"/>
    <cellStyle name="Hiperlink Visitado" xfId="424" builtinId="9" hidden="1"/>
    <cellStyle name="Hiperlink Visitado" xfId="425" builtinId="9" hidden="1"/>
    <cellStyle name="Hiperlink Visitado" xfId="426" builtinId="9" hidden="1"/>
    <cellStyle name="Hiperlink Visitado" xfId="427" builtinId="9" hidden="1"/>
    <cellStyle name="Hiperlink Visitado" xfId="428" builtinId="9" hidden="1"/>
    <cellStyle name="Hiperlink Visitado" xfId="429" builtinId="9" hidden="1"/>
    <cellStyle name="Hiperlink Visitado" xfId="430" builtinId="9" hidden="1"/>
    <cellStyle name="Hiperlink Visitado" xfId="431" builtinId="9" hidden="1"/>
    <cellStyle name="Hiperlink Visitado" xfId="432" builtinId="9" hidden="1"/>
    <cellStyle name="Hiperlink Visitado" xfId="433" builtinId="9" hidden="1"/>
    <cellStyle name="Hiperlink Visitado" xfId="434" builtinId="9" hidden="1"/>
    <cellStyle name="Hiperlink Visitado" xfId="435" builtinId="9" hidden="1"/>
    <cellStyle name="Hiperlink Visitado" xfId="436" builtinId="9" hidden="1"/>
    <cellStyle name="Hiperlink Visitado" xfId="437" builtinId="9" hidden="1"/>
    <cellStyle name="Hiperlink Visitado" xfId="438" builtinId="9" hidden="1"/>
    <cellStyle name="Hiperlink Visitado" xfId="439" builtinId="9" hidden="1"/>
    <cellStyle name="Hiperlink Visitado" xfId="440" builtinId="9" hidden="1"/>
    <cellStyle name="Hiperlink Visitado" xfId="441" builtinId="9" hidden="1"/>
    <cellStyle name="Hiperlink Visitado" xfId="442" builtinId="9" hidden="1"/>
    <cellStyle name="Hiperlink Visitado" xfId="443" builtinId="9" hidden="1"/>
    <cellStyle name="Hiperlink Visitado" xfId="444" builtinId="9" hidden="1"/>
    <cellStyle name="Hiperlink Visitado" xfId="445" builtinId="9" hidden="1"/>
    <cellStyle name="Hiperlink Visitado" xfId="446" builtinId="9" hidden="1"/>
    <cellStyle name="Hiperlink Visitado" xfId="447" builtinId="9" hidden="1"/>
    <cellStyle name="Hiperlink Visitado" xfId="448" builtinId="9" hidden="1"/>
    <cellStyle name="Hiperlink Visitado" xfId="449" builtinId="9" hidden="1"/>
    <cellStyle name="Hiperlink Visitado" xfId="450" builtinId="9" hidden="1"/>
    <cellStyle name="Hiperlink Visitado" xfId="451" builtinId="9" hidden="1"/>
    <cellStyle name="Hiperlink Visitado" xfId="452" builtinId="9" hidden="1"/>
    <cellStyle name="Hiperlink Visitado" xfId="453" builtinId="9" hidden="1"/>
    <cellStyle name="Hiperlink Visitado" xfId="454" builtinId="9" hidden="1"/>
    <cellStyle name="Hiperlink Visitado" xfId="455" builtinId="9" hidden="1"/>
    <cellStyle name="Hiperlink Visitado" xfId="456" builtinId="9" hidden="1"/>
    <cellStyle name="Hiperlink Visitado" xfId="457" builtinId="9" hidden="1"/>
    <cellStyle name="Hiperlink Visitado" xfId="458" builtinId="9" hidden="1"/>
    <cellStyle name="Hiperlink Visitado" xfId="459" builtinId="9" hidden="1"/>
    <cellStyle name="Hiperlink Visitado" xfId="460" builtinId="9" hidden="1"/>
    <cellStyle name="Hiperlink Visitado" xfId="461" builtinId="9" hidden="1"/>
    <cellStyle name="Hiperlink Visitado" xfId="462" builtinId="9" hidden="1"/>
    <cellStyle name="Hiperlink Visitado" xfId="463" builtinId="9" hidden="1"/>
    <cellStyle name="Hiperlink Visitado" xfId="464" builtinId="9" hidden="1"/>
    <cellStyle name="Hiperlink Visitado" xfId="465" builtinId="9" hidden="1"/>
    <cellStyle name="Hiperlink Visitado" xfId="466" builtinId="9" hidden="1"/>
    <cellStyle name="Hiperlink Visitado" xfId="467" builtinId="9" hidden="1"/>
    <cellStyle name="Hiperlink Visitado" xfId="468" builtinId="9" hidden="1"/>
    <cellStyle name="Hiperlink Visitado" xfId="469" builtinId="9" hidden="1"/>
    <cellStyle name="Hiperlink Visitado" xfId="470" builtinId="9" hidden="1"/>
    <cellStyle name="Hiperlink Visitado" xfId="471" builtinId="9" hidden="1"/>
    <cellStyle name="Hiperlink Visitado" xfId="472" builtinId="9" hidden="1"/>
    <cellStyle name="Hiperlink Visitado" xfId="473" builtinId="9" hidden="1"/>
    <cellStyle name="Hiperlink Visitado" xfId="474" builtinId="9" hidden="1"/>
    <cellStyle name="Hiperlink Visitado" xfId="475" builtinId="9" hidden="1"/>
    <cellStyle name="Hiperlink Visitado" xfId="476" builtinId="9" hidden="1"/>
    <cellStyle name="Hiperlink Visitado" xfId="477" builtinId="9" hidden="1"/>
    <cellStyle name="Hiperlink Visitado" xfId="478" builtinId="9" hidden="1"/>
    <cellStyle name="Hiperlink Visitado" xfId="479" builtinId="9" hidden="1"/>
    <cellStyle name="Hiperlink Visitado" xfId="480" builtinId="9" hidden="1"/>
    <cellStyle name="Hiperlink Visitado" xfId="481" builtinId="9" hidden="1"/>
    <cellStyle name="Hiperlink Visitado" xfId="482" builtinId="9" hidden="1"/>
    <cellStyle name="Hiperlink Visitado" xfId="483" builtinId="9" hidden="1"/>
    <cellStyle name="Hiperlink Visitado" xfId="484" builtinId="9" hidden="1"/>
    <cellStyle name="Hiperlink Visitado" xfId="485" builtinId="9" hidden="1"/>
    <cellStyle name="Hiperlink Visitado" xfId="490" builtinId="9" hidden="1"/>
    <cellStyle name="Hiperlink Visitado" xfId="491" builtinId="9" hidden="1"/>
    <cellStyle name="Hiperlink Visitado" xfId="492" builtinId="9" hidden="1"/>
    <cellStyle name="Hiperlink Visitado" xfId="493" builtinId="9" hidden="1"/>
    <cellStyle name="Hiperlink Visitado" xfId="494" builtinId="9" hidden="1"/>
    <cellStyle name="Hiperlink Visitado" xfId="495" builtinId="9" hidden="1"/>
    <cellStyle name="Hiperlink Visitado" xfId="496" builtinId="9" hidden="1"/>
    <cellStyle name="Hiperlink Visitado" xfId="497" builtinId="9" hidden="1"/>
    <cellStyle name="Hiperlink Visitado" xfId="498" builtinId="9" hidden="1"/>
    <cellStyle name="Hiperlink Visitado" xfId="499" builtinId="9" hidden="1"/>
    <cellStyle name="Hiperlink Visitado" xfId="500" builtinId="9" hidden="1"/>
    <cellStyle name="Hiperlink Visitado" xfId="501" builtinId="9" hidden="1"/>
    <cellStyle name="Hiperlink Visitado" xfId="502" builtinId="9" hidden="1"/>
    <cellStyle name="Hiperlink Visitado" xfId="503" builtinId="9" hidden="1"/>
    <cellStyle name="Hiperlink Visitado" xfId="504" builtinId="9" hidden="1"/>
    <cellStyle name="Hiperlink Visitado" xfId="505" builtinId="9" hidden="1"/>
    <cellStyle name="Hiperlink Visitado" xfId="506" builtinId="9" hidden="1"/>
    <cellStyle name="Hiperlink Visitado" xfId="507" builtinId="9" hidden="1"/>
    <cellStyle name="Hiperlink Visitado" xfId="508" builtinId="9" hidden="1"/>
    <cellStyle name="Hiperlink Visitado" xfId="509" builtinId="9" hidden="1"/>
    <cellStyle name="Hiperlink Visitado" xfId="510" builtinId="9" hidden="1"/>
    <cellStyle name="Hiperlink Visitado" xfId="511" builtinId="9" hidden="1"/>
    <cellStyle name="Hiperlink Visitado" xfId="512" builtinId="9" hidden="1"/>
    <cellStyle name="Hiperlink Visitado" xfId="513" builtinId="9" hidden="1"/>
    <cellStyle name="Hiperlink Visitado" xfId="514" builtinId="9" hidden="1"/>
    <cellStyle name="Hiperlink Visitado" xfId="515" builtinId="9" hidden="1"/>
    <cellStyle name="Hiperlink Visitado" xfId="519" builtinId="9" hidden="1"/>
    <cellStyle name="Hiperlink Visitado" xfId="520" builtinId="9" hidden="1"/>
    <cellStyle name="Hiperlink Visitado" xfId="521" builtinId="9" hidden="1"/>
    <cellStyle name="Hiperlink Visitado" xfId="522" builtinId="9" hidden="1"/>
    <cellStyle name="Hiperlink Visitado" xfId="523" builtinId="9" hidden="1"/>
    <cellStyle name="Hiperlink Visitado" xfId="524" builtinId="9" hidden="1"/>
    <cellStyle name="Hiperlink Visitado" xfId="525" builtinId="9" hidden="1"/>
    <cellStyle name="Hiperlink Visitado" xfId="526" builtinId="9" hidden="1"/>
    <cellStyle name="Hiperlink Visitado" xfId="527" builtinId="9" hidden="1"/>
    <cellStyle name="Hiperlink Visitado" xfId="528" builtinId="9" hidden="1"/>
    <cellStyle name="Hiperlink Visitado" xfId="529" builtinId="9" hidden="1"/>
    <cellStyle name="Hiperlink Visitado" xfId="530" builtinId="9" hidden="1"/>
    <cellStyle name="Hiperlink Visitado" xfId="531" builtinId="9" hidden="1"/>
    <cellStyle name="Hiperlink Visitado" xfId="532" builtinId="9" hidden="1"/>
    <cellStyle name="Hiperlink Visitado" xfId="533" builtinId="9" hidden="1"/>
    <cellStyle name="Hiperlink Visitado" xfId="534" builtinId="9" hidden="1"/>
    <cellStyle name="Hiperlink Visitado" xfId="535" builtinId="9" hidden="1"/>
    <cellStyle name="Hiperlink Visitado" xfId="536" builtinId="9" hidden="1"/>
    <cellStyle name="Hiperlink Visitado" xfId="537" builtinId="9" hidden="1"/>
    <cellStyle name="Hiperlink Visitado" xfId="538" builtinId="9" hidden="1"/>
    <cellStyle name="Hiperlink Visitado" xfId="539" builtinId="9" hidden="1"/>
    <cellStyle name="Hiperlink Visitado" xfId="540" builtinId="9" hidden="1"/>
    <cellStyle name="Hiperlink Visitado" xfId="541" builtinId="9" hidden="1"/>
    <cellStyle name="Hiperlink Visitado" xfId="542" builtinId="9" hidden="1"/>
    <cellStyle name="Hiperlink Visitado" xfId="543" builtinId="9" hidden="1"/>
    <cellStyle name="Hiperlink Visitado" xfId="544" builtinId="9" hidden="1"/>
    <cellStyle name="Hiperlink Visitado" xfId="545" builtinId="9" hidden="1"/>
    <cellStyle name="Hiperlink Visitado" xfId="546" builtinId="9" hidden="1"/>
    <cellStyle name="Hiperlink Visitado" xfId="547" builtinId="9" hidden="1"/>
    <cellStyle name="Hiperlink Visitado" xfId="548" builtinId="9" hidden="1"/>
    <cellStyle name="Hiperlink Visitado" xfId="549" builtinId="9" hidden="1"/>
    <cellStyle name="Hiperlink Visitado" xfId="550" builtinId="9" hidden="1"/>
    <cellStyle name="Hiperlink Visitado" xfId="551" builtinId="9" hidden="1"/>
    <cellStyle name="Hiperlink Visitado" xfId="552" builtinId="9" hidden="1"/>
    <cellStyle name="Hiperlink Visitado" xfId="553" builtinId="9" hidden="1"/>
    <cellStyle name="Hiperlink Visitado" xfId="554" builtinId="9" hidden="1"/>
    <cellStyle name="Hiperlink Visitado" xfId="555" builtinId="9" hidden="1"/>
    <cellStyle name="Hiperlink Visitado" xfId="556" builtinId="9" hidden="1"/>
    <cellStyle name="Hiperlink Visitado" xfId="557" builtinId="9" hidden="1"/>
    <cellStyle name="Hiperlink Visitado" xfId="558" builtinId="9" hidden="1"/>
    <cellStyle name="Hiperlink Visitado" xfId="559" builtinId="9" hidden="1"/>
    <cellStyle name="Hiperlink Visitado" xfId="560" builtinId="9" hidden="1"/>
    <cellStyle name="Hiperlink Visitado" xfId="561" builtinId="9" hidden="1"/>
    <cellStyle name="Hiperlink Visitado" xfId="562" builtinId="9" hidden="1"/>
    <cellStyle name="Hiperlink Visitado" xfId="563" builtinId="9" hidden="1"/>
    <cellStyle name="Hiperlink Visitado" xfId="564" builtinId="9" hidden="1"/>
    <cellStyle name="Hiperlink Visitado" xfId="565" builtinId="9" hidden="1"/>
    <cellStyle name="Hiperlink Visitado" xfId="566" builtinId="9" hidden="1"/>
    <cellStyle name="Hiperlink Visitado" xfId="567" builtinId="9" hidden="1"/>
    <cellStyle name="Hiperlink Visitado" xfId="568" builtinId="9" hidden="1"/>
    <cellStyle name="Hiperlink Visitado" xfId="569" builtinId="9" hidden="1"/>
    <cellStyle name="Hiperlink Visitado" xfId="570" builtinId="9" hidden="1"/>
    <cellStyle name="Hiperlink Visitado" xfId="571" builtinId="9" hidden="1"/>
    <cellStyle name="Hiperlink Visitado" xfId="572" builtinId="9" hidden="1"/>
    <cellStyle name="Hiperlink Visitado" xfId="573" builtinId="9" hidden="1"/>
    <cellStyle name="Hiperlink Visitado" xfId="574" builtinId="9" hidden="1"/>
    <cellStyle name="Hiperlink Visitado" xfId="575" builtinId="9" hidden="1"/>
    <cellStyle name="Hiperlink Visitado" xfId="576" builtinId="9" hidden="1"/>
    <cellStyle name="Hiperlink Visitado" xfId="577" builtinId="9" hidden="1"/>
    <cellStyle name="Hiperlink Visitado" xfId="578" builtinId="9" hidden="1"/>
    <cellStyle name="Hiperlink Visitado" xfId="579" builtinId="9" hidden="1"/>
    <cellStyle name="Hiperlink Visitado" xfId="580" builtinId="9" hidden="1"/>
    <cellStyle name="Hiperlink Visitado" xfId="581" builtinId="9" hidden="1"/>
    <cellStyle name="Hiperlink Visitado" xfId="582" builtinId="9" hidden="1"/>
    <cellStyle name="Hiperlink Visitado" xfId="583" builtinId="9" hidden="1"/>
    <cellStyle name="Hiperlink Visitado" xfId="584" builtinId="9" hidden="1"/>
    <cellStyle name="Hiperlink Visitado" xfId="585" builtinId="9" hidden="1"/>
    <cellStyle name="Hiperlink Visitado" xfId="586" builtinId="9" hidden="1"/>
    <cellStyle name="Hiperlink Visitado" xfId="587" builtinId="9" hidden="1"/>
    <cellStyle name="Hiperlink Visitado" xfId="588" builtinId="9" hidden="1"/>
    <cellStyle name="Hiperlink Visitado" xfId="589" builtinId="9" hidden="1"/>
    <cellStyle name="Hiperlink Visitado" xfId="590" builtinId="9" hidden="1"/>
    <cellStyle name="Hiperlink Visitado" xfId="591" builtinId="9" hidden="1"/>
    <cellStyle name="Hiperlink Visitado" xfId="592" builtinId="9" hidden="1"/>
    <cellStyle name="Hiperlink Visitado" xfId="593" builtinId="9" hidden="1"/>
    <cellStyle name="Hiperlink Visitado" xfId="594" builtinId="9" hidden="1"/>
    <cellStyle name="Hiperlink Visitado" xfId="595" builtinId="9" hidden="1"/>
    <cellStyle name="Hiperlink Visitado" xfId="596" builtinId="9" hidden="1"/>
    <cellStyle name="Hiperlink Visitado" xfId="597" builtinId="9" hidden="1"/>
    <cellStyle name="Hiperlink Visitado" xfId="598" builtinId="9" hidden="1"/>
    <cellStyle name="Hiperlink Visitado" xfId="599" builtinId="9" hidden="1"/>
    <cellStyle name="Hiperlink Visitado" xfId="600" builtinId="9" hidden="1"/>
    <cellStyle name="Hiperlink Visitado" xfId="601" builtinId="9" hidden="1"/>
    <cellStyle name="Hiperlink Visitado" xfId="602" builtinId="9" hidden="1"/>
    <cellStyle name="Hiperlink Visitado" xfId="603" builtinId="9" hidden="1"/>
    <cellStyle name="Hiperlink Visitado" xfId="604" builtinId="9" hidden="1"/>
    <cellStyle name="Hiperlink Visitado" xfId="605" builtinId="9" hidden="1"/>
    <cellStyle name="Hiperlink Visitado" xfId="606" builtinId="9" hidden="1"/>
    <cellStyle name="Hiperlink Visitado" xfId="607" builtinId="9" hidden="1"/>
    <cellStyle name="Hiperlink Visitado" xfId="608" builtinId="9" hidden="1"/>
    <cellStyle name="Hiperlink Visitado" xfId="609" builtinId="9" hidden="1"/>
    <cellStyle name="Hiperlink Visitado" xfId="610" builtinId="9" hidden="1"/>
    <cellStyle name="Hiperlink Visitado" xfId="611" builtinId="9" hidden="1"/>
    <cellStyle name="Hiperlink Visitado" xfId="612" builtinId="9" hidden="1"/>
    <cellStyle name="Hiperlink Visitado" xfId="613" builtinId="9" hidden="1"/>
    <cellStyle name="Hiperlink Visitado" xfId="614" builtinId="9" hidden="1"/>
    <cellStyle name="Hiperlink Visitado" xfId="615" builtinId="9" hidden="1"/>
    <cellStyle name="Hiperlink Visitado" xfId="616" builtinId="9" hidden="1"/>
    <cellStyle name="Hiperlink Visitado" xfId="617" builtinId="9" hidden="1"/>
    <cellStyle name="Hiperlink Visitado" xfId="618" builtinId="9" hidden="1"/>
    <cellStyle name="Hiperlink Visitado" xfId="619" builtinId="9" hidden="1"/>
    <cellStyle name="Hiperlink Visitado" xfId="620" builtinId="9" hidden="1"/>
    <cellStyle name="Hiperlink Visitado" xfId="621" builtinId="9" hidden="1"/>
    <cellStyle name="Hiperlink Visitado" xfId="622" builtinId="9" hidden="1"/>
    <cellStyle name="Hiperlink Visitado" xfId="623" builtinId="9" hidden="1"/>
    <cellStyle name="Hiperlink Visitado" xfId="624" builtinId="9" hidden="1"/>
    <cellStyle name="Hiperlink Visitado" xfId="625" builtinId="9" hidden="1"/>
    <cellStyle name="Hiperlink Visitado" xfId="626" builtinId="9" hidden="1"/>
    <cellStyle name="Hiperlink Visitado" xfId="627" builtinId="9" hidden="1"/>
    <cellStyle name="Hiperlink Visitado" xfId="628" builtinId="9" hidden="1"/>
    <cellStyle name="Hiperlink Visitado" xfId="629" builtinId="9" hidden="1"/>
    <cellStyle name="Hiperlink Visitado" xfId="630" builtinId="9" hidden="1"/>
    <cellStyle name="Hiperlink Visitado" xfId="631" builtinId="9" hidden="1"/>
    <cellStyle name="Hiperlink Visitado" xfId="632" builtinId="9" hidden="1"/>
    <cellStyle name="Hiperlink Visitado" xfId="633" builtinId="9" hidden="1"/>
    <cellStyle name="Hiperlink Visitado" xfId="634" builtinId="9" hidden="1"/>
    <cellStyle name="Hiperlink Visitado" xfId="635" builtinId="9" hidden="1"/>
    <cellStyle name="Hiperlink Visitado" xfId="636" builtinId="9" hidden="1"/>
    <cellStyle name="Hiperlink Visitado" xfId="637" builtinId="9" hidden="1"/>
    <cellStyle name="Hiperlink Visitado" xfId="638" builtinId="9" hidden="1"/>
    <cellStyle name="Hiperlink Visitado" xfId="639" builtinId="9" hidden="1"/>
    <cellStyle name="Hiperlink Visitado" xfId="640" builtinId="9" hidden="1"/>
    <cellStyle name="Hiperlink Visitado" xfId="641" builtinId="9" hidden="1"/>
    <cellStyle name="Hiperlink Visitado" xfId="642" builtinId="9" hidden="1"/>
    <cellStyle name="Hiperlink Visitado" xfId="643" builtinId="9" hidden="1"/>
    <cellStyle name="Hiperlink Visitado" xfId="644" builtinId="9" hidden="1"/>
    <cellStyle name="Hiperlink Visitado" xfId="645" builtinId="9" hidden="1"/>
    <cellStyle name="Hiperlink Visitado" xfId="646" builtinId="9" hidden="1"/>
    <cellStyle name="Hiperlink Visitado" xfId="647" builtinId="9" hidden="1"/>
    <cellStyle name="Hiperlink Visitado" xfId="648" builtinId="9" hidden="1"/>
    <cellStyle name="Hiperlink Visitado" xfId="649" builtinId="9" hidden="1"/>
    <cellStyle name="Hiperlink Visitado" xfId="650" builtinId="9" hidden="1"/>
    <cellStyle name="Hiperlink Visitado" xfId="651" builtinId="9" hidden="1"/>
    <cellStyle name="Hiperlink Visitado" xfId="652" builtinId="9" hidden="1"/>
    <cellStyle name="Hiperlink Visitado" xfId="653" builtinId="9" hidden="1"/>
    <cellStyle name="Hiperlink Visitado" xfId="654" builtinId="9" hidden="1"/>
    <cellStyle name="Hiperlink Visitado" xfId="655" builtinId="9" hidden="1"/>
    <cellStyle name="Hiperlink Visitado" xfId="656" builtinId="9" hidden="1"/>
    <cellStyle name="Hiperlink Visitado" xfId="657" builtinId="9" hidden="1"/>
    <cellStyle name="Hiperlink Visitado" xfId="658" builtinId="9" hidden="1"/>
    <cellStyle name="Hiperlink Visitado" xfId="659" builtinId="9" hidden="1"/>
    <cellStyle name="Hiperlink Visitado" xfId="660" builtinId="9" hidden="1"/>
    <cellStyle name="Hiperlink Visitado" xfId="661" builtinId="9" hidden="1"/>
    <cellStyle name="Hiperlink Visitado" xfId="662" builtinId="9" hidden="1"/>
    <cellStyle name="Hiperlink Visitado" xfId="663" builtinId="9" hidden="1"/>
    <cellStyle name="Hiperlink Visitado" xfId="664" builtinId="9" hidden="1"/>
    <cellStyle name="Hiperlink Visitado" xfId="665" builtinId="9" hidden="1"/>
    <cellStyle name="Hiperlink Visitado" xfId="666" builtinId="9" hidden="1"/>
    <cellStyle name="Hiperlink Visitado" xfId="667" builtinId="9" hidden="1"/>
    <cellStyle name="Hiperlink Visitado" xfId="668" builtinId="9" hidden="1"/>
    <cellStyle name="Hiperlink Visitado" xfId="669" builtinId="9" hidden="1"/>
    <cellStyle name="Hiperlink Visitado" xfId="670" builtinId="9" hidden="1"/>
    <cellStyle name="Hiperlink Visitado" xfId="671" builtinId="9" hidden="1"/>
    <cellStyle name="Hiperlink Visitado" xfId="672" builtinId="9" hidden="1"/>
    <cellStyle name="Hiperlink Visitado" xfId="673" builtinId="9" hidden="1"/>
    <cellStyle name="Hiperlink Visitado" xfId="674" builtinId="9" hidden="1"/>
    <cellStyle name="Hiperlink Visitado" xfId="675" builtinId="9" hidden="1"/>
    <cellStyle name="Hiperlink Visitado" xfId="676" builtinId="9" hidden="1"/>
    <cellStyle name="Hiperlink Visitado" xfId="677" builtinId="9" hidden="1"/>
    <cellStyle name="Hiperlink Visitado" xfId="678" builtinId="9" hidden="1"/>
    <cellStyle name="Hiperlink Visitado" xfId="679" builtinId="9" hidden="1"/>
    <cellStyle name="Hiperlink Visitado" xfId="680" builtinId="9" hidden="1"/>
    <cellStyle name="Hiperlink Visitado" xfId="681" builtinId="9" hidden="1"/>
    <cellStyle name="Hiperlink Visitado" xfId="682" builtinId="9" hidden="1"/>
    <cellStyle name="Hiperlink Visitado" xfId="683" builtinId="9" hidden="1"/>
    <cellStyle name="Hiperlink Visitado" xfId="684" builtinId="9" hidden="1"/>
    <cellStyle name="Hiperlink Visitado" xfId="685" builtinId="9" hidden="1"/>
    <cellStyle name="Hiperlink Visitado" xfId="686" builtinId="9" hidden="1"/>
    <cellStyle name="Hiperlink Visitado" xfId="687" builtinId="9" hidden="1"/>
    <cellStyle name="Hiperlink Visitado" xfId="688" builtinId="9" hidden="1"/>
    <cellStyle name="Hiperlink Visitado" xfId="689" builtinId="9" hidden="1"/>
    <cellStyle name="Hiperlink Visitado" xfId="690" builtinId="9" hidden="1"/>
    <cellStyle name="Hiperlink Visitado" xfId="691" builtinId="9" hidden="1"/>
    <cellStyle name="Hiperlink Visitado" xfId="692" builtinId="9" hidden="1"/>
    <cellStyle name="Hiperlink Visitado" xfId="693" builtinId="9" hidden="1"/>
    <cellStyle name="Hiperlink Visitado" xfId="694" builtinId="9" hidden="1"/>
    <cellStyle name="Hiperlink Visitado" xfId="695" builtinId="9" hidden="1"/>
    <cellStyle name="Hiperlink Visitado" xfId="696" builtinId="9" hidden="1"/>
    <cellStyle name="Hiperlink Visitado" xfId="697" builtinId="9" hidden="1"/>
    <cellStyle name="Hiperlink Visitado" xfId="698" builtinId="9" hidden="1"/>
    <cellStyle name="Hiperlink Visitado" xfId="699" builtinId="9" hidden="1"/>
    <cellStyle name="Hiperlink Visitado" xfId="700" builtinId="9" hidden="1"/>
    <cellStyle name="Hiperlink Visitado" xfId="701" builtinId="9" hidden="1"/>
    <cellStyle name="Hiperlink Visitado" xfId="702" builtinId="9" hidden="1"/>
    <cellStyle name="Hiperlink Visitado" xfId="703" builtinId="9" hidden="1"/>
    <cellStyle name="Hiperlink Visitado" xfId="704" builtinId="9" hidden="1"/>
    <cellStyle name="Hiperlink Visitado" xfId="705" builtinId="9" hidden="1"/>
    <cellStyle name="Hiperlink Visitado" xfId="706" builtinId="9" hidden="1"/>
    <cellStyle name="Hiperlink Visitado" xfId="707" builtinId="9" hidden="1"/>
    <cellStyle name="Hiperlink Visitado" xfId="708" builtinId="9" hidden="1"/>
    <cellStyle name="Hiperlink Visitado" xfId="709" builtinId="9" hidden="1"/>
    <cellStyle name="Hiperlink Visitado" xfId="710" builtinId="9" hidden="1"/>
    <cellStyle name="Hiperlink Visitado" xfId="711" builtinId="9" hidden="1"/>
    <cellStyle name="Hiperlink Visitado" xfId="712" builtinId="9" hidden="1"/>
    <cellStyle name="Hiperlink Visitado" xfId="713" builtinId="9" hidden="1"/>
    <cellStyle name="Hiperlink Visitado" xfId="714" builtinId="9" hidden="1"/>
    <cellStyle name="Hiperlink Visitado" xfId="715" builtinId="9" hidden="1"/>
    <cellStyle name="Hiperlink Visitado" xfId="716" builtinId="9" hidden="1"/>
    <cellStyle name="Hiperlink Visitado" xfId="717" builtinId="9" hidden="1"/>
    <cellStyle name="Hiperlink Visitado" xfId="718" builtinId="9" hidden="1"/>
    <cellStyle name="Hiperlink Visitado" xfId="719" builtinId="9" hidden="1"/>
    <cellStyle name="Hiperlink Visitado" xfId="720" builtinId="9" hidden="1"/>
    <cellStyle name="Hiperlink Visitado" xfId="721" builtinId="9" hidden="1"/>
    <cellStyle name="Hiperlink Visitado" xfId="722" builtinId="9" hidden="1"/>
    <cellStyle name="Hiperlink Visitado" xfId="723" builtinId="9" hidden="1"/>
    <cellStyle name="Hiperlink Visitado" xfId="724" builtinId="9" hidden="1"/>
    <cellStyle name="Hiperlink Visitado" xfId="725" builtinId="9" hidden="1"/>
    <cellStyle name="Hiperlink Visitado" xfId="726" builtinId="9" hidden="1"/>
    <cellStyle name="Hiperlink Visitado" xfId="727" builtinId="9" hidden="1"/>
    <cellStyle name="Hiperlink Visitado" xfId="728" builtinId="9" hidden="1"/>
    <cellStyle name="Hiperlink Visitado" xfId="729" builtinId="9" hidden="1"/>
    <cellStyle name="Hiperlink Visitado" xfId="730" builtinId="9" hidden="1"/>
    <cellStyle name="Hiperlink Visitado" xfId="731" builtinId="9" hidden="1"/>
    <cellStyle name="Hiperlink Visitado" xfId="732" builtinId="9" hidden="1"/>
    <cellStyle name="Hiperlink Visitado" xfId="733" builtinId="9" hidden="1"/>
    <cellStyle name="Hiperlink Visitado" xfId="734" builtinId="9" hidden="1"/>
    <cellStyle name="Hiperlink Visitado" xfId="735" builtinId="9" hidden="1"/>
    <cellStyle name="Hiperlink Visitado" xfId="736" builtinId="9" hidden="1"/>
    <cellStyle name="Hiperlink Visitado" xfId="737" builtinId="9" hidden="1"/>
    <cellStyle name="Hiperlink Visitado" xfId="738" builtinId="9" hidden="1"/>
    <cellStyle name="Hiperlink Visitado" xfId="739" builtinId="9" hidden="1"/>
    <cellStyle name="Hiperlink Visitado" xfId="740" builtinId="9" hidden="1"/>
    <cellStyle name="Hiperlink Visitado" xfId="741" builtinId="9" hidden="1"/>
    <cellStyle name="Hiperlink Visitado" xfId="742" builtinId="9" hidden="1"/>
    <cellStyle name="Hiperlink Visitado" xfId="743" builtinId="9" hidden="1"/>
    <cellStyle name="Hiperlink Visitado" xfId="744" builtinId="9" hidden="1"/>
    <cellStyle name="Hiperlink Visitado" xfId="745" builtinId="9" hidden="1"/>
    <cellStyle name="Hiperlink Visitado" xfId="746" builtinId="9" hidden="1"/>
    <cellStyle name="Hiperlink Visitado" xfId="747" builtinId="9" hidden="1"/>
    <cellStyle name="Hiperlink Visitado" xfId="748" builtinId="9" hidden="1"/>
    <cellStyle name="Hiperlink Visitado" xfId="749" builtinId="9" hidden="1"/>
    <cellStyle name="Hiperlink Visitado" xfId="750" builtinId="9" hidden="1"/>
    <cellStyle name="Hiperlink Visitado" xfId="751" builtinId="9" hidden="1"/>
    <cellStyle name="Hiperlink Visitado" xfId="752" builtinId="9" hidden="1"/>
    <cellStyle name="Hiperlink Visitado" xfId="753" builtinId="9" hidden="1"/>
    <cellStyle name="Hiperlink Visitado" xfId="754" builtinId="9" hidden="1"/>
    <cellStyle name="Hiperlink Visitado" xfId="755" builtinId="9" hidden="1"/>
    <cellStyle name="Hiperlink Visitado" xfId="756" builtinId="9" hidden="1"/>
    <cellStyle name="Hiperlink Visitado" xfId="757" builtinId="9" hidden="1"/>
    <cellStyle name="Hiperlink Visitado" xfId="758" builtinId="9" hidden="1"/>
    <cellStyle name="Hiperlink Visitado" xfId="759" builtinId="9" hidden="1"/>
    <cellStyle name="Hiperlink Visitado" xfId="760" builtinId="9" hidden="1"/>
    <cellStyle name="Hiperlink Visitado" xfId="761" builtinId="9" hidden="1"/>
    <cellStyle name="Hiperlink Visitado" xfId="762" builtinId="9" hidden="1"/>
    <cellStyle name="Hiperlink Visitado" xfId="763" builtinId="9" hidden="1"/>
    <cellStyle name="Hiperlink Visitado" xfId="764" builtinId="9" hidden="1"/>
    <cellStyle name="Hiperlink Visitado" xfId="765" builtinId="9" hidden="1"/>
    <cellStyle name="Hiperlink Visitado" xfId="766" builtinId="9" hidden="1"/>
    <cellStyle name="Hiperlink Visitado" xfId="767" builtinId="9" hidden="1"/>
    <cellStyle name="Hiperlink Visitado" xfId="768" builtinId="9" hidden="1"/>
    <cellStyle name="Hiperlink Visitado" xfId="769" builtinId="9" hidden="1"/>
    <cellStyle name="Hiperlink Visitado" xfId="770" builtinId="9" hidden="1"/>
    <cellStyle name="Hiperlink Visitado" xfId="771" builtinId="9" hidden="1"/>
    <cellStyle name="Hiperlink Visitado" xfId="772" builtinId="9" hidden="1"/>
    <cellStyle name="Hiperlink Visitado" xfId="773" builtinId="9" hidden="1"/>
    <cellStyle name="Hiperlink Visitado" xfId="774" builtinId="9" hidden="1"/>
    <cellStyle name="Hiperlink Visitado" xfId="775" builtinId="9" hidden="1"/>
    <cellStyle name="Hiperlink Visitado" xfId="776" builtinId="9" hidden="1"/>
    <cellStyle name="Hiperlink Visitado" xfId="777" builtinId="9" hidden="1"/>
    <cellStyle name="Hiperlink Visitado" xfId="778" builtinId="9" hidden="1"/>
    <cellStyle name="Hiperlink Visitado" xfId="779" builtinId="9" hidden="1"/>
    <cellStyle name="Hiperlink Visitado" xfId="780" builtinId="9" hidden="1"/>
    <cellStyle name="Hiperlink Visitado" xfId="781" builtinId="9" hidden="1"/>
    <cellStyle name="Hiperlink Visitado" xfId="782" builtinId="9" hidden="1"/>
    <cellStyle name="Hiperlink Visitado" xfId="783" builtinId="9" hidden="1"/>
    <cellStyle name="Hiperlink Visitado" xfId="784" builtinId="9" hidden="1"/>
    <cellStyle name="Hiperlink Visitado" xfId="785" builtinId="9" hidden="1"/>
    <cellStyle name="Hiperlink Visitado" xfId="786" builtinId="9" hidden="1"/>
    <cellStyle name="Hiperlink Visitado" xfId="787" builtinId="9" hidden="1"/>
    <cellStyle name="Hiperlink Visitado" xfId="788" builtinId="9" hidden="1"/>
    <cellStyle name="Hiperlink Visitado" xfId="789" builtinId="9" hidden="1"/>
    <cellStyle name="Hiperlink Visitado" xfId="790" builtinId="9" hidden="1"/>
    <cellStyle name="Hiperlink Visitado" xfId="791" builtinId="9" hidden="1"/>
    <cellStyle name="Hiperlink Visitado" xfId="792" builtinId="9" hidden="1"/>
    <cellStyle name="Hiperlink Visitado" xfId="793" builtinId="9" hidden="1"/>
    <cellStyle name="Hiperlink Visitado" xfId="794" builtinId="9" hidden="1"/>
    <cellStyle name="Hiperlink Visitado" xfId="795" builtinId="9" hidden="1"/>
    <cellStyle name="Hiperlink Visitado" xfId="796" builtinId="9" hidden="1"/>
    <cellStyle name="Hiperlink Visitado" xfId="797" builtinId="9" hidden="1"/>
    <cellStyle name="Hiperlink Visitado" xfId="798" builtinId="9" hidden="1"/>
    <cellStyle name="Hiperlink Visitado" xfId="799" builtinId="9" hidden="1"/>
    <cellStyle name="Hiperlink Visitado" xfId="800" builtinId="9" hidden="1"/>
    <cellStyle name="Hiperlink Visitado" xfId="801" builtinId="9" hidden="1"/>
    <cellStyle name="Hiperlink Visitado" xfId="802" builtinId="9" hidden="1"/>
    <cellStyle name="Hiperlink Visitado" xfId="803" builtinId="9" hidden="1"/>
    <cellStyle name="Hiperlink Visitado" xfId="804" builtinId="9" hidden="1"/>
    <cellStyle name="Hiperlink Visitado" xfId="805" builtinId="9" hidden="1"/>
    <cellStyle name="Hiperlink Visitado" xfId="806" builtinId="9" hidden="1"/>
    <cellStyle name="Hiperlink Visitado" xfId="807" builtinId="9" hidden="1"/>
    <cellStyle name="Hiperlink Visitado" xfId="808" builtinId="9" hidden="1"/>
    <cellStyle name="Hiperlink Visitado" xfId="809" builtinId="9" hidden="1"/>
    <cellStyle name="Hiperlink Visitado" xfId="810" builtinId="9" hidden="1"/>
    <cellStyle name="Hiperlink Visitado" xfId="811" builtinId="9" hidden="1"/>
    <cellStyle name="Hiperlink Visitado" xfId="812" builtinId="9" hidden="1"/>
    <cellStyle name="Hiperlink Visitado" xfId="813" builtinId="9" hidden="1"/>
    <cellStyle name="Hiperlink Visitado" xfId="814" builtinId="9" hidden="1"/>
    <cellStyle name="Hiperlink Visitado" xfId="815" builtinId="9" hidden="1"/>
    <cellStyle name="Hiperlink Visitado" xfId="816" builtinId="9" hidden="1"/>
    <cellStyle name="Hiperlink Visitado" xfId="817" builtinId="9" hidden="1"/>
    <cellStyle name="Hiperlink Visitado" xfId="818" builtinId="9" hidden="1"/>
    <cellStyle name="Hiperlink Visitado" xfId="819" builtinId="9" hidden="1"/>
    <cellStyle name="Hiperlink Visitado" xfId="820" builtinId="9" hidden="1"/>
    <cellStyle name="Hiperlink Visitado" xfId="821" builtinId="9" hidden="1"/>
    <cellStyle name="Hiperlink Visitado" xfId="822" builtinId="9" hidden="1"/>
    <cellStyle name="Hiperlink Visitado" xfId="823" builtinId="9" hidden="1"/>
    <cellStyle name="Hiperlink Visitado" xfId="824" builtinId="9" hidden="1"/>
    <cellStyle name="Hiperlink Visitado" xfId="825" builtinId="9" hidden="1"/>
    <cellStyle name="Hiperlink Visitado" xfId="826" builtinId="9" hidden="1"/>
    <cellStyle name="Hiperlink Visitado" xfId="827" builtinId="9" hidden="1"/>
    <cellStyle name="Hiperlink Visitado" xfId="828" builtinId="9" hidden="1"/>
    <cellStyle name="Hiperlink Visitado" xfId="829" builtinId="9" hidden="1"/>
    <cellStyle name="Hiperlink Visitado" xfId="830" builtinId="9" hidden="1"/>
    <cellStyle name="Hiperlink Visitado" xfId="831" builtinId="9" hidden="1"/>
    <cellStyle name="Hiperlink Visitado" xfId="832" builtinId="9" hidden="1"/>
    <cellStyle name="Hiperlink Visitado" xfId="833" builtinId="9" hidden="1"/>
    <cellStyle name="Hiperlink Visitado" xfId="834" builtinId="9" hidden="1"/>
    <cellStyle name="Hiperlink Visitado" xfId="835" builtinId="9" hidden="1"/>
    <cellStyle name="Hiperlink Visitado" xfId="836" builtinId="9" hidden="1"/>
    <cellStyle name="Hiperlink Visitado" xfId="837" builtinId="9" hidden="1"/>
    <cellStyle name="Hiperlink Visitado" xfId="838" builtinId="9" hidden="1"/>
    <cellStyle name="Hiperlink Visitado" xfId="839" builtinId="9" hidden="1"/>
    <cellStyle name="Hiperlink Visitado" xfId="840" builtinId="9" hidden="1"/>
    <cellStyle name="Hiperlink Visitado" xfId="841" builtinId="9" hidden="1"/>
    <cellStyle name="Hiperlink Visitado" xfId="842" builtinId="9" hidden="1"/>
    <cellStyle name="Hiperlink Visitado" xfId="843" builtinId="9" hidden="1"/>
    <cellStyle name="Hiperlink Visitado" xfId="844" builtinId="9" hidden="1"/>
    <cellStyle name="Hiperlink Visitado" xfId="845" builtinId="9" hidden="1"/>
    <cellStyle name="Hiperlink Visitado" xfId="846" builtinId="9" hidden="1"/>
    <cellStyle name="Hiperlink Visitado" xfId="847" builtinId="9" hidden="1"/>
    <cellStyle name="Hiperlink Visitado" xfId="848" builtinId="9" hidden="1"/>
    <cellStyle name="Hiperlink Visitado" xfId="849" builtinId="9" hidden="1"/>
    <cellStyle name="Hiperlink Visitado" xfId="850" builtinId="9" hidden="1"/>
    <cellStyle name="Hiperlink Visitado" xfId="851" builtinId="9" hidden="1"/>
    <cellStyle name="Hiperlink Visitado" xfId="852" builtinId="9" hidden="1"/>
    <cellStyle name="Hiperlink Visitado" xfId="853" builtinId="9" hidden="1"/>
    <cellStyle name="Hiperlink Visitado" xfId="854" builtinId="9" hidden="1"/>
    <cellStyle name="Hiperlink Visitado" xfId="855" builtinId="9" hidden="1"/>
    <cellStyle name="Hiperlink Visitado" xfId="856" builtinId="9" hidden="1"/>
    <cellStyle name="Hiperlink Visitado" xfId="857" builtinId="9" hidden="1"/>
    <cellStyle name="Hiperlink Visitado" xfId="858" builtinId="9" hidden="1"/>
    <cellStyle name="Hiperlink Visitado" xfId="859" builtinId="9" hidden="1"/>
    <cellStyle name="Hiperlink Visitado" xfId="860" builtinId="9" hidden="1"/>
    <cellStyle name="Hiperlink Visitado" xfId="861" builtinId="9" hidden="1"/>
    <cellStyle name="Hiperlink Visitado" xfId="862" builtinId="9" hidden="1"/>
    <cellStyle name="Hiperlink Visitado" xfId="863" builtinId="9" hidden="1"/>
    <cellStyle name="Hiperlink Visitado" xfId="864" builtinId="9" hidden="1"/>
    <cellStyle name="Hiperlink Visitado" xfId="865" builtinId="9" hidden="1"/>
    <cellStyle name="Hiperlink Visitado" xfId="866" builtinId="9" hidden="1"/>
    <cellStyle name="Hiperlink Visitado" xfId="867" builtinId="9" hidden="1"/>
    <cellStyle name="Hiperlink Visitado" xfId="868" builtinId="9" hidden="1"/>
    <cellStyle name="Hiperlink Visitado" xfId="869" builtinId="9" hidden="1"/>
    <cellStyle name="Hiperlink Visitado" xfId="870" builtinId="9" hidden="1"/>
    <cellStyle name="Hiperlink Visitado" xfId="871" builtinId="9" hidden="1"/>
    <cellStyle name="Hiperlink Visitado" xfId="872" builtinId="9" hidden="1"/>
    <cellStyle name="Hiperlink Visitado" xfId="873" builtinId="9" hidden="1"/>
    <cellStyle name="Hiperlink Visitado" xfId="874" builtinId="9" hidden="1"/>
    <cellStyle name="Hiperlink Visitado" xfId="875" builtinId="9" hidden="1"/>
    <cellStyle name="Hiperlink Visitado" xfId="876" builtinId="9" hidden="1"/>
    <cellStyle name="Hiperlink Visitado" xfId="877" builtinId="9" hidden="1"/>
    <cellStyle name="Hiperlink Visitado" xfId="878" builtinId="9" hidden="1"/>
    <cellStyle name="Hiperlink Visitado" xfId="879" builtinId="9" hidden="1"/>
    <cellStyle name="Hiperlink Visitado" xfId="880" builtinId="9" hidden="1"/>
    <cellStyle name="Hiperlink Visitado" xfId="881" builtinId="9" hidden="1"/>
    <cellStyle name="Hiperlink Visitado" xfId="882" builtinId="9" hidden="1"/>
    <cellStyle name="Hiperlink Visitado" xfId="883" builtinId="9" hidden="1"/>
    <cellStyle name="Hiperlink Visitado" xfId="884" builtinId="9" hidden="1"/>
    <cellStyle name="Hiperlink Visitado" xfId="885" builtinId="9" hidden="1"/>
    <cellStyle name="Hiperlink Visitado" xfId="886" builtinId="9" hidden="1"/>
    <cellStyle name="Hiperlink Visitado" xfId="887" builtinId="9" hidden="1"/>
    <cellStyle name="Hiperlink Visitado" xfId="888" builtinId="9" hidden="1"/>
    <cellStyle name="Hiperlink Visitado" xfId="889" builtinId="9" hidden="1"/>
    <cellStyle name="Hiperlink Visitado" xfId="890" builtinId="9" hidden="1"/>
    <cellStyle name="Hiperlink Visitado" xfId="891" builtinId="9" hidden="1"/>
    <cellStyle name="Hiperlink Visitado" xfId="892" builtinId="9" hidden="1"/>
    <cellStyle name="Hiperlink Visitado" xfId="893" builtinId="9" hidden="1"/>
    <cellStyle name="Hiperlink Visitado" xfId="894" builtinId="9" hidden="1"/>
    <cellStyle name="Hiperlink Visitado" xfId="895" builtinId="9" hidden="1"/>
    <cellStyle name="Hiperlink Visitado" xfId="896" builtinId="9" hidden="1"/>
    <cellStyle name="Hiperlink Visitado" xfId="897" builtinId="9" hidden="1"/>
    <cellStyle name="Hiperlink Visitado" xfId="898" builtinId="9" hidden="1"/>
    <cellStyle name="Hiperlink Visitado" xfId="899" builtinId="9" hidden="1"/>
    <cellStyle name="Hiperlink Visitado" xfId="900" builtinId="9" hidden="1"/>
    <cellStyle name="Hiperlink Visitado" xfId="901" builtinId="9" hidden="1"/>
    <cellStyle name="Hiperlink Visitado" xfId="902" builtinId="9" hidden="1"/>
    <cellStyle name="Hiperlink Visitado" xfId="903" builtinId="9" hidden="1"/>
    <cellStyle name="Hiperlink Visitado" xfId="904" builtinId="9" hidden="1"/>
    <cellStyle name="Hiperlink Visitado" xfId="905" builtinId="9" hidden="1"/>
    <cellStyle name="Hiperlink Visitado" xfId="906" builtinId="9" hidden="1"/>
    <cellStyle name="Hiperlink Visitado" xfId="907" builtinId="9" hidden="1"/>
    <cellStyle name="Hiperlink Visitado" xfId="908" builtinId="9" hidden="1"/>
    <cellStyle name="Hiperlink Visitado" xfId="909" builtinId="9" hidden="1"/>
    <cellStyle name="Hiperlink Visitado" xfId="910" builtinId="9" hidden="1"/>
    <cellStyle name="Hiperlink Visitado" xfId="911" builtinId="9" hidden="1"/>
    <cellStyle name="Hiperlink Visitado" xfId="912" builtinId="9" hidden="1"/>
    <cellStyle name="Hiperlink Visitado" xfId="913" builtinId="9" hidden="1"/>
    <cellStyle name="Hiperlink Visitado" xfId="914" builtinId="9" hidden="1"/>
    <cellStyle name="Hiperlink Visitado" xfId="915" builtinId="9" hidden="1"/>
    <cellStyle name="Hiperlink Visitado" xfId="916" builtinId="9" hidden="1"/>
    <cellStyle name="Hiperlink Visitado" xfId="917" builtinId="9" hidden="1"/>
    <cellStyle name="Hiperlink Visitado" xfId="918" builtinId="9" hidden="1"/>
    <cellStyle name="Hiperlink Visitado" xfId="919" builtinId="9" hidden="1"/>
    <cellStyle name="Hiperlink Visitado" xfId="920" builtinId="9" hidden="1"/>
    <cellStyle name="Hiperlink Visitado" xfId="921" builtinId="9" hidden="1"/>
    <cellStyle name="Hiperlink Visitado" xfId="922" builtinId="9" hidden="1"/>
    <cellStyle name="Hiperlink Visitado" xfId="923" builtinId="9" hidden="1"/>
    <cellStyle name="Hiperlink Visitado" xfId="924" builtinId="9" hidden="1"/>
    <cellStyle name="Hiperlink Visitado" xfId="925" builtinId="9" hidden="1"/>
    <cellStyle name="Hiperlink Visitado" xfId="926" builtinId="9" hidden="1"/>
    <cellStyle name="Hiperlink Visitado" xfId="927" builtinId="9" hidden="1"/>
    <cellStyle name="Hiperlink Visitado" xfId="928" builtinId="9" hidden="1"/>
    <cellStyle name="Hiperlink Visitado" xfId="929" builtinId="9" hidden="1"/>
    <cellStyle name="Hiperlink Visitado" xfId="930" builtinId="9" hidden="1"/>
    <cellStyle name="Hiperlink Visitado" xfId="931" builtinId="9" hidden="1"/>
    <cellStyle name="Hiperlink Visitado" xfId="932" builtinId="9" hidden="1"/>
    <cellStyle name="Hiperlink Visitado" xfId="933" builtinId="9" hidden="1"/>
    <cellStyle name="Hiperlink Visitado" xfId="934" builtinId="9" hidden="1"/>
    <cellStyle name="Hiperlink Visitado" xfId="935" builtinId="9" hidden="1"/>
    <cellStyle name="Hiperlink Visitado" xfId="936" builtinId="9" hidden="1"/>
    <cellStyle name="Hiperlink Visitado" xfId="937" builtinId="9" hidden="1"/>
    <cellStyle name="Hiperlink Visitado" xfId="938" builtinId="9" hidden="1"/>
    <cellStyle name="Hiperlink Visitado" xfId="939" builtinId="9" hidden="1"/>
    <cellStyle name="Hiperlink Visitado" xfId="940" builtinId="9" hidden="1"/>
    <cellStyle name="Hiperlink Visitado" xfId="941" builtinId="9" hidden="1"/>
    <cellStyle name="Hiperlink Visitado" xfId="942" builtinId="9" hidden="1"/>
    <cellStyle name="Hiperlink Visitado" xfId="943" builtinId="9" hidden="1"/>
    <cellStyle name="Hiperlink Visitado" xfId="944" builtinId="9" hidden="1"/>
    <cellStyle name="Hiperlink Visitado" xfId="945" builtinId="9" hidden="1"/>
    <cellStyle name="Hiperlink Visitado" xfId="946" builtinId="9" hidden="1"/>
    <cellStyle name="Hiperlink Visitado" xfId="947" builtinId="9" hidden="1"/>
    <cellStyle name="Hiperlink Visitado" xfId="948" builtinId="9" hidden="1"/>
    <cellStyle name="Hiperlink Visitado" xfId="949" builtinId="9" hidden="1"/>
    <cellStyle name="Hiperlink Visitado" xfId="950" builtinId="9" hidden="1"/>
    <cellStyle name="Hiperlink Visitado" xfId="951" builtinId="9" hidden="1"/>
    <cellStyle name="Hiperlink Visitado" xfId="952" builtinId="9" hidden="1"/>
    <cellStyle name="Hiperlink Visitado" xfId="953" builtinId="9" hidden="1"/>
    <cellStyle name="Hiperlink Visitado" xfId="954" builtinId="9" hidden="1"/>
    <cellStyle name="Hiperlink Visitado" xfId="955" builtinId="9" hidden="1"/>
    <cellStyle name="Hiperlink Visitado" xfId="956" builtinId="9" hidden="1"/>
    <cellStyle name="Hiperlink Visitado" xfId="957" builtinId="9" hidden="1"/>
    <cellStyle name="Hiperlink Visitado" xfId="958" builtinId="9" hidden="1"/>
    <cellStyle name="Hiperlink Visitado" xfId="959" builtinId="9" hidden="1"/>
    <cellStyle name="Hiperlink Visitado" xfId="960" builtinId="9" hidden="1"/>
    <cellStyle name="Hiperlink Visitado" xfId="961" builtinId="9" hidden="1"/>
    <cellStyle name="Hiperlink Visitado" xfId="962" builtinId="9" hidden="1"/>
    <cellStyle name="Hiperlink Visitado" xfId="963" builtinId="9" hidden="1"/>
    <cellStyle name="Hiperlink Visitado" xfId="964" builtinId="9" hidden="1"/>
    <cellStyle name="Hiperlink Visitado" xfId="965" builtinId="9" hidden="1"/>
    <cellStyle name="Hiperlink Visitado" xfId="966" builtinId="9" hidden="1"/>
    <cellStyle name="Hiperlink Visitado" xfId="967" builtinId="9" hidden="1"/>
    <cellStyle name="Hiperlink Visitado" xfId="968" builtinId="9" hidden="1"/>
    <cellStyle name="Hiperlink Visitado" xfId="969" builtinId="9" hidden="1"/>
    <cellStyle name="Hiperlink Visitado" xfId="970" builtinId="9" hidden="1"/>
    <cellStyle name="Hiperlink Visitado" xfId="971" builtinId="9" hidden="1"/>
    <cellStyle name="Hiperlink Visitado" xfId="972" builtinId="9" hidden="1"/>
    <cellStyle name="Hiperlink Visitado" xfId="973" builtinId="9" hidden="1"/>
    <cellStyle name="Hiperlink Visitado" xfId="974" builtinId="9" hidden="1"/>
    <cellStyle name="Hiperlink Visitado" xfId="975" builtinId="9" hidden="1"/>
    <cellStyle name="Hiperlink Visitado" xfId="976" builtinId="9" hidden="1"/>
    <cellStyle name="Hiperlink Visitado" xfId="977" builtinId="9" hidden="1"/>
    <cellStyle name="Hiperlink Visitado" xfId="978" builtinId="9" hidden="1"/>
    <cellStyle name="Hiperlink Visitado" xfId="979" builtinId="9" hidden="1"/>
    <cellStyle name="Hiperlink Visitado" xfId="980" builtinId="9" hidden="1"/>
    <cellStyle name="Hiperlink Visitado" xfId="981" builtinId="9" hidden="1"/>
    <cellStyle name="Hiperlink Visitado" xfId="982" builtinId="9" hidden="1"/>
    <cellStyle name="Hiperlink Visitado" xfId="983" builtinId="9" hidden="1"/>
    <cellStyle name="Hiperlink Visitado" xfId="984" builtinId="9" hidden="1"/>
    <cellStyle name="Hiperlink Visitado" xfId="985" builtinId="9" hidden="1"/>
    <cellStyle name="Hiperlink Visitado" xfId="986" builtinId="9" hidden="1"/>
    <cellStyle name="Hiperlink Visitado" xfId="987" builtinId="9" hidden="1"/>
    <cellStyle name="Hiperlink Visitado" xfId="988" builtinId="9" hidden="1"/>
    <cellStyle name="Hiperlink Visitado" xfId="989" builtinId="9" hidden="1"/>
    <cellStyle name="Hiperlink Visitado" xfId="990" builtinId="9" hidden="1"/>
    <cellStyle name="Hiperlink Visitado" xfId="991" builtinId="9" hidden="1"/>
    <cellStyle name="Hiperlink Visitado" xfId="992" builtinId="9" hidden="1"/>
    <cellStyle name="Hiperlink Visitado" xfId="993" builtinId="9" hidden="1"/>
    <cellStyle name="Hiperlink Visitado" xfId="994" builtinId="9" hidden="1"/>
    <cellStyle name="Hiperlink Visitado" xfId="995" builtinId="9" hidden="1"/>
    <cellStyle name="Hiperlink Visitado" xfId="996" builtinId="9" hidden="1"/>
    <cellStyle name="Hiperlink Visitado" xfId="997" builtinId="9" hidden="1"/>
    <cellStyle name="Hiperlink Visitado" xfId="998" builtinId="9" hidden="1"/>
    <cellStyle name="Hiperlink Visitado" xfId="999" builtinId="9" hidden="1"/>
    <cellStyle name="Hiperlink Visitado" xfId="1000" builtinId="9" hidden="1"/>
    <cellStyle name="Hiperlink Visitado" xfId="1001" builtinId="9" hidden="1"/>
    <cellStyle name="Hiperlink Visitado" xfId="1002" builtinId="9" hidden="1"/>
    <cellStyle name="Hiperlink Visitado" xfId="1003" builtinId="9" hidden="1"/>
    <cellStyle name="Hiperlink Visitado" xfId="1004" builtinId="9" hidden="1"/>
    <cellStyle name="Hiperlink Visitado" xfId="1005" builtinId="9" hidden="1"/>
    <cellStyle name="Hiperlink Visitado" xfId="1006" builtinId="9" hidden="1"/>
    <cellStyle name="Hiperlink Visitado" xfId="1007" builtinId="9" hidden="1"/>
    <cellStyle name="Hiperlink Visitado" xfId="1008" builtinId="9" hidden="1"/>
    <cellStyle name="Hiperlink Visitado" xfId="1009" builtinId="9" hidden="1"/>
    <cellStyle name="Hiperlink Visitado" xfId="1010" builtinId="9" hidden="1"/>
    <cellStyle name="Hiperlink Visitado" xfId="1011" builtinId="9" hidden="1"/>
    <cellStyle name="Hiperlink Visitado" xfId="1012" builtinId="9" hidden="1"/>
    <cellStyle name="Hiperlink Visitado" xfId="1013" builtinId="9" hidden="1"/>
    <cellStyle name="Hiperlink Visitado" xfId="1014" builtinId="9" hidden="1"/>
    <cellStyle name="Hiperlink Visitado" xfId="1015" builtinId="9" hidden="1"/>
    <cellStyle name="Hiperlink Visitado" xfId="1016" builtinId="9" hidden="1"/>
    <cellStyle name="Hiperlink Visitado" xfId="1017" builtinId="9" hidden="1"/>
    <cellStyle name="Hiperlink Visitado" xfId="1018" builtinId="9" hidden="1"/>
    <cellStyle name="Hiperlink Visitado" xfId="1019" builtinId="9" hidden="1"/>
    <cellStyle name="Hiperlink Visitado" xfId="1020" builtinId="9" hidden="1"/>
    <cellStyle name="Hiperlink Visitado" xfId="1021" builtinId="9" hidden="1"/>
    <cellStyle name="Hiperlink Visitado" xfId="1022" builtinId="9" hidden="1"/>
    <cellStyle name="Hiperlink Visitado" xfId="1023" builtinId="9" hidden="1"/>
    <cellStyle name="Hiperlink Visitado" xfId="1024" builtinId="9" hidden="1"/>
    <cellStyle name="Hiperlink Visitado" xfId="1025" builtinId="9" hidden="1"/>
    <cellStyle name="Hiperlink Visitado" xfId="1026" builtinId="9" hidden="1"/>
    <cellStyle name="Hiperlink Visitado" xfId="1027" builtinId="9" hidden="1"/>
    <cellStyle name="Hiperlink Visitado" xfId="1028" builtinId="9" hidden="1"/>
    <cellStyle name="Hiperlink Visitado" xfId="1029" builtinId="9" hidden="1"/>
    <cellStyle name="Hiperlink Visitado" xfId="1030" builtinId="9" hidden="1"/>
    <cellStyle name="Hiperlink Visitado" xfId="1031" builtinId="9" hidden="1"/>
    <cellStyle name="Hiperlink Visitado" xfId="1032" builtinId="9" hidden="1"/>
    <cellStyle name="Hiperlink Visitado" xfId="1033" builtinId="9" hidden="1"/>
    <cellStyle name="Hiperlink Visitado" xfId="1034" builtinId="9" hidden="1"/>
    <cellStyle name="Hiperlink Visitado" xfId="1035" builtinId="9" hidden="1"/>
    <cellStyle name="Hiperlink Visitado" xfId="1036" builtinId="9" hidden="1"/>
    <cellStyle name="Hiperlink Visitado" xfId="1037" builtinId="9" hidden="1"/>
    <cellStyle name="Hiperlink Visitado" xfId="1038" builtinId="9" hidden="1"/>
    <cellStyle name="Hiperlink Visitado" xfId="1039" builtinId="9" hidden="1"/>
    <cellStyle name="Hiperlink Visitado" xfId="1040" builtinId="9" hidden="1"/>
    <cellStyle name="Hiperlink Visitado" xfId="1041" builtinId="9" hidden="1"/>
    <cellStyle name="Hiperlink Visitado" xfId="1042" builtinId="9" hidden="1"/>
    <cellStyle name="Hiperlink Visitado" xfId="1043" builtinId="9" hidden="1"/>
    <cellStyle name="Hiperlink Visitado" xfId="1044" builtinId="9" hidden="1"/>
    <cellStyle name="Hiperlink Visitado" xfId="1045" builtinId="9" hidden="1"/>
    <cellStyle name="Hiperlink Visitado" xfId="1046" builtinId="9" hidden="1"/>
    <cellStyle name="Hiperlink Visitado" xfId="1047" builtinId="9" hidden="1"/>
    <cellStyle name="Hiperlink Visitado" xfId="1048" builtinId="9" hidden="1"/>
    <cellStyle name="Hiperlink Visitado" xfId="1049" builtinId="9" hidden="1"/>
    <cellStyle name="Hiperlink Visitado" xfId="1050" builtinId="9" hidden="1"/>
    <cellStyle name="Hiperlink Visitado" xfId="1051" builtinId="9" hidden="1"/>
    <cellStyle name="Hiperlink Visitado" xfId="1052" builtinId="9" hidden="1"/>
    <cellStyle name="Hiperlink Visitado" xfId="1053" builtinId="9" hidden="1"/>
    <cellStyle name="Hiperlink Visitado" xfId="1054" builtinId="9" hidden="1"/>
    <cellStyle name="Hiperlink Visitado" xfId="1055" builtinId="9" hidden="1"/>
    <cellStyle name="Hiperlink Visitado" xfId="1056" builtinId="9" hidden="1"/>
    <cellStyle name="Hiperlink Visitado" xfId="1057" builtinId="9" hidden="1"/>
    <cellStyle name="Hiperlink Visitado" xfId="1058" builtinId="9" hidden="1"/>
    <cellStyle name="Hiperlink Visitado" xfId="1059" builtinId="9" hidden="1"/>
    <cellStyle name="Hiperlink Visitado" xfId="1060" builtinId="9" hidden="1"/>
    <cellStyle name="Hiperlink Visitado" xfId="1061" builtinId="9" hidden="1"/>
    <cellStyle name="Hiperlink Visitado" xfId="1062" builtinId="9" hidden="1"/>
    <cellStyle name="Hiperlink Visitado" xfId="1063" builtinId="9" hidden="1"/>
    <cellStyle name="Hiperlink Visitado" xfId="1064" builtinId="9" hidden="1"/>
    <cellStyle name="Hiperlink Visitado" xfId="1065" builtinId="9" hidden="1"/>
    <cellStyle name="Hiperlink Visitado" xfId="1066" builtinId="9" hidden="1"/>
    <cellStyle name="Hiperlink Visitado" xfId="1067" builtinId="9" hidden="1"/>
    <cellStyle name="Hiperlink Visitado" xfId="1068" builtinId="9" hidden="1"/>
    <cellStyle name="Hiperlink Visitado" xfId="1069" builtinId="9" hidden="1"/>
    <cellStyle name="Hiperlink Visitado" xfId="1070" builtinId="9" hidden="1"/>
    <cellStyle name="Hiperlink Visitado" xfId="1071" builtinId="9" hidden="1"/>
    <cellStyle name="Hiperlink Visitado" xfId="1072" builtinId="9" hidden="1"/>
    <cellStyle name="Hiperlink Visitado" xfId="1073" builtinId="9" hidden="1"/>
    <cellStyle name="Hiperlink Visitado" xfId="1074" builtinId="9" hidden="1"/>
    <cellStyle name="Hiperlink Visitado" xfId="1075" builtinId="9" hidden="1"/>
    <cellStyle name="Hiperlink Visitado" xfId="1076" builtinId="9" hidden="1"/>
    <cellStyle name="Hiperlink Visitado" xfId="1077" builtinId="9" hidden="1"/>
    <cellStyle name="Hiperlink Visitado" xfId="1078" builtinId="9" hidden="1"/>
    <cellStyle name="Hiperlink Visitado" xfId="1079" builtinId="9" hidden="1"/>
    <cellStyle name="Hiperlink Visitado" xfId="1080" builtinId="9" hidden="1"/>
    <cellStyle name="Hiperlink Visitado" xfId="1081" builtinId="9" hidden="1"/>
    <cellStyle name="Hiperlink Visitado" xfId="1082" builtinId="9" hidden="1"/>
    <cellStyle name="Hiperlink Visitado" xfId="1083" builtinId="9" hidden="1"/>
    <cellStyle name="Hiperlink Visitado" xfId="1084" builtinId="9" hidden="1"/>
    <cellStyle name="Hiperlink Visitado" xfId="1085" builtinId="9" hidden="1"/>
    <cellStyle name="Hiperlink Visitado" xfId="1086" builtinId="9" hidden="1"/>
    <cellStyle name="Hiperlink Visitado" xfId="1087" builtinId="9" hidden="1"/>
    <cellStyle name="Hiperlink Visitado" xfId="1088" builtinId="9" hidden="1"/>
    <cellStyle name="Hiperlink Visitado" xfId="1089" builtinId="9" hidden="1"/>
    <cellStyle name="Hiperlink Visitado" xfId="1090" builtinId="9" hidden="1"/>
    <cellStyle name="Hiperlink Visitado" xfId="1091" builtinId="9" hidden="1"/>
    <cellStyle name="Hiperlink Visitado" xfId="1092" builtinId="9" hidden="1"/>
    <cellStyle name="Hiperlink Visitado" xfId="1093" builtinId="9" hidden="1"/>
    <cellStyle name="Hiperlink Visitado" xfId="1094" builtinId="9" hidden="1"/>
    <cellStyle name="Hiperlink Visitado" xfId="1095" builtinId="9" hidden="1"/>
    <cellStyle name="Hiperlink Visitado" xfId="1096" builtinId="9" hidden="1"/>
    <cellStyle name="Hiperlink Visitado" xfId="1097" builtinId="9" hidden="1"/>
    <cellStyle name="Hiperlink Visitado" xfId="1098" builtinId="9" hidden="1"/>
    <cellStyle name="Hiperlink Visitado" xfId="1099" builtinId="9" hidden="1"/>
    <cellStyle name="Hiperlink Visitado" xfId="1100" builtinId="9" hidden="1"/>
    <cellStyle name="Hiperlink Visitado" xfId="1101" builtinId="9" hidden="1"/>
    <cellStyle name="Hiperlink Visitado" xfId="1102" builtinId="9" hidden="1"/>
    <cellStyle name="Hiperlink Visitado" xfId="1103" builtinId="9" hidden="1"/>
    <cellStyle name="Hiperlink Visitado" xfId="1104" builtinId="9" hidden="1"/>
    <cellStyle name="Hiperlink Visitado" xfId="1105" builtinId="9" hidden="1"/>
    <cellStyle name="Hiperlink Visitado" xfId="1106" builtinId="9" hidden="1"/>
    <cellStyle name="Hiperlink Visitado" xfId="1107" builtinId="9" hidden="1"/>
    <cellStyle name="Hiperlink Visitado" xfId="1108" builtinId="9" hidden="1"/>
    <cellStyle name="Hiperlink Visitado" xfId="1109" builtinId="9" hidden="1"/>
    <cellStyle name="Hiperlink Visitado" xfId="1110" builtinId="9" hidden="1"/>
    <cellStyle name="Hiperlink Visitado" xfId="1111" builtinId="9" hidden="1"/>
    <cellStyle name="Hiperlink Visitado" xfId="1112" builtinId="9" hidden="1"/>
    <cellStyle name="Hiperlink Visitado" xfId="1113" builtinId="9" hidden="1"/>
    <cellStyle name="Hiperlink Visitado" xfId="1114" builtinId="9" hidden="1"/>
    <cellStyle name="Hiperlink Visitado" xfId="1115" builtinId="9" hidden="1"/>
    <cellStyle name="Hiperlink Visitado" xfId="1116" builtinId="9" hidden="1"/>
    <cellStyle name="Hiperlink Visitado" xfId="1117" builtinId="9" hidden="1"/>
    <cellStyle name="Hiperlink Visitado" xfId="1118" builtinId="9" hidden="1"/>
    <cellStyle name="Hiperlink Visitado" xfId="1119" builtinId="9" hidden="1"/>
    <cellStyle name="Hiperlink Visitado" xfId="1120" builtinId="9" hidden="1"/>
    <cellStyle name="Hiperlink Visitado" xfId="1121" builtinId="9" hidden="1"/>
    <cellStyle name="Hiperlink Visitado" xfId="1122" builtinId="9" hidden="1"/>
    <cellStyle name="Hiperlink Visitado" xfId="1123" builtinId="9" hidden="1"/>
    <cellStyle name="Hiperlink Visitado" xfId="1124" builtinId="9" hidden="1"/>
    <cellStyle name="Hiperlink Visitado" xfId="1125" builtinId="9" hidden="1"/>
    <cellStyle name="Hiperlink Visitado" xfId="1126" builtinId="9" hidden="1"/>
    <cellStyle name="Hiperlink Visitado" xfId="1127" builtinId="9" hidden="1"/>
    <cellStyle name="Hiperlink Visitado" xfId="1128" builtinId="9" hidden="1"/>
    <cellStyle name="Hiperlink Visitado" xfId="1129" builtinId="9" hidden="1"/>
    <cellStyle name="Hiperlink Visitado" xfId="1130" builtinId="9" hidden="1"/>
    <cellStyle name="Hiperlink Visitado" xfId="1131" builtinId="9" hidden="1"/>
    <cellStyle name="Hiperlink Visitado" xfId="1132" builtinId="9" hidden="1"/>
    <cellStyle name="Hiperlink Visitado" xfId="1133" builtinId="9" hidden="1"/>
    <cellStyle name="Hiperlink Visitado" xfId="1134" builtinId="9" hidden="1"/>
    <cellStyle name="Hiperlink Visitado" xfId="1135" builtinId="9" hidden="1"/>
    <cellStyle name="Hiperlink Visitado" xfId="1136" builtinId="9" hidden="1"/>
    <cellStyle name="Hiperlink Visitado" xfId="1137" builtinId="9" hidden="1"/>
    <cellStyle name="Hiperlink Visitado" xfId="1138" builtinId="9" hidden="1"/>
    <cellStyle name="Hiperlink Visitado" xfId="1139" builtinId="9" hidden="1"/>
    <cellStyle name="Hiperlink Visitado" xfId="1140" builtinId="9" hidden="1"/>
    <cellStyle name="Hiperlink Visitado" xfId="1141" builtinId="9" hidden="1"/>
    <cellStyle name="Hiperlink Visitado" xfId="1142" builtinId="9" hidden="1"/>
    <cellStyle name="Hiperlink Visitado" xfId="1143" builtinId="9" hidden="1"/>
    <cellStyle name="Hiperlink Visitado" xfId="1144" builtinId="9" hidden="1"/>
    <cellStyle name="Hiperlink Visitado" xfId="1145" builtinId="9" hidden="1"/>
    <cellStyle name="Hiperlink Visitado" xfId="1146" builtinId="9" hidden="1"/>
    <cellStyle name="Hiperlink Visitado" xfId="1147" builtinId="9" hidden="1"/>
    <cellStyle name="Hiperlink Visitado" xfId="1148" builtinId="9" hidden="1"/>
    <cellStyle name="Hiperlink Visitado" xfId="1149" builtinId="9" hidden="1"/>
    <cellStyle name="Hiperlink Visitado" xfId="1150" builtinId="9" hidden="1"/>
    <cellStyle name="Hiperlink Visitado" xfId="1151" builtinId="9" hidden="1"/>
    <cellStyle name="Hiperlink Visitado" xfId="1152" builtinId="9" hidden="1"/>
    <cellStyle name="Hiperlink Visitado" xfId="1153" builtinId="9" hidden="1"/>
    <cellStyle name="Hiperlink Visitado" xfId="1154" builtinId="9" hidden="1"/>
    <cellStyle name="Hiperlink Visitado" xfId="1155" builtinId="9" hidden="1"/>
    <cellStyle name="Hiperlink Visitado" xfId="1156" builtinId="9" hidden="1"/>
    <cellStyle name="Hiperlink Visitado" xfId="1157" builtinId="9" hidden="1"/>
    <cellStyle name="Hiperlink Visitado" xfId="1158" builtinId="9" hidden="1"/>
    <cellStyle name="Hiperlink Visitado" xfId="1159" builtinId="9" hidden="1"/>
    <cellStyle name="Hiperlink Visitado" xfId="1160" builtinId="9" hidden="1"/>
    <cellStyle name="Hiperlink Visitado" xfId="1161" builtinId="9" hidden="1"/>
    <cellStyle name="Hiperlink Visitado" xfId="1162" builtinId="9" hidden="1"/>
    <cellStyle name="Hiperlink Visitado" xfId="1163" builtinId="9" hidden="1"/>
    <cellStyle name="Hiperlink Visitado" xfId="1164" builtinId="9" hidden="1"/>
    <cellStyle name="Hiperlink Visitado" xfId="1165" builtinId="9" hidden="1"/>
    <cellStyle name="Hiperlink Visitado" xfId="1166" builtinId="9" hidden="1"/>
    <cellStyle name="Hiperlink Visitado" xfId="1167" builtinId="9" hidden="1"/>
    <cellStyle name="Hiperlink Visitado" xfId="1168" builtinId="9" hidden="1"/>
    <cellStyle name="Hiperlink Visitado" xfId="1169" builtinId="9" hidden="1"/>
    <cellStyle name="Hiperlink Visitado" xfId="1170" builtinId="9" hidden="1"/>
    <cellStyle name="Hiperlink Visitado" xfId="1171" builtinId="9" hidden="1"/>
    <cellStyle name="Hiperlink Visitado" xfId="1172" builtinId="9" hidden="1"/>
    <cellStyle name="Hiperlink Visitado" xfId="1173" builtinId="9" hidden="1"/>
    <cellStyle name="Hiperlink Visitado" xfId="1174" builtinId="9" hidden="1"/>
    <cellStyle name="Hiperlink Visitado" xfId="1175" builtinId="9" hidden="1"/>
    <cellStyle name="Hiperlink Visitado" xfId="1176" builtinId="9" hidden="1"/>
    <cellStyle name="Hiperlink Visitado" xfId="1177" builtinId="9" hidden="1"/>
    <cellStyle name="Hiperlink Visitado" xfId="1178" builtinId="9" hidden="1"/>
    <cellStyle name="Hiperlink Visitado" xfId="1179" builtinId="9" hidden="1"/>
    <cellStyle name="Hiperlink Visitado" xfId="1180" builtinId="9" hidden="1"/>
    <cellStyle name="Hiperlink Visitado" xfId="1181" builtinId="9" hidden="1"/>
    <cellStyle name="Hiperlink Visitado" xfId="1182" builtinId="9" hidden="1"/>
    <cellStyle name="Hiperlink Visitado" xfId="1183" builtinId="9" hidden="1"/>
    <cellStyle name="Hiperlink Visitado" xfId="1184" builtinId="9" hidden="1"/>
    <cellStyle name="Hiperlink Visitado" xfId="1185" builtinId="9" hidden="1"/>
    <cellStyle name="Hiperlink Visitado" xfId="1186" builtinId="9" hidden="1"/>
    <cellStyle name="Hiperlink Visitado" xfId="1187" builtinId="9" hidden="1"/>
    <cellStyle name="Hiperlink Visitado" xfId="1188" builtinId="9" hidden="1"/>
    <cellStyle name="Hiperlink Visitado" xfId="1189" builtinId="9" hidden="1"/>
    <cellStyle name="Hiperlink Visitado" xfId="1190" builtinId="9" hidden="1"/>
    <cellStyle name="Hiperlink Visitado" xfId="1191" builtinId="9" hidden="1"/>
    <cellStyle name="Hiperlink Visitado" xfId="1192" builtinId="9" hidden="1"/>
    <cellStyle name="Hiperlink Visitado" xfId="1193" builtinId="9" hidden="1"/>
    <cellStyle name="Hiperlink Visitado" xfId="1194" builtinId="9" hidden="1"/>
    <cellStyle name="Hiperlink Visitado" xfId="1195" builtinId="9" hidden="1"/>
    <cellStyle name="Hiperlink Visitado" xfId="1196" builtinId="9" hidden="1"/>
    <cellStyle name="Hiperlink Visitado" xfId="1197" builtinId="9" hidden="1"/>
    <cellStyle name="Hiperlink Visitado" xfId="1198" builtinId="9" hidden="1"/>
    <cellStyle name="Hiperlink Visitado" xfId="1199" builtinId="9" hidden="1"/>
    <cellStyle name="Hiperlink Visitado" xfId="1200" builtinId="9" hidden="1"/>
    <cellStyle name="Hiperlink Visitado" xfId="1201" builtinId="9" hidden="1"/>
    <cellStyle name="Hiperlink Visitado" xfId="1202" builtinId="9" hidden="1"/>
    <cellStyle name="Hiperlink Visitado" xfId="1203" builtinId="9" hidden="1"/>
    <cellStyle name="Hiperlink Visitado" xfId="1204" builtinId="9" hidden="1"/>
    <cellStyle name="Hiperlink Visitado" xfId="1205" builtinId="9" hidden="1"/>
    <cellStyle name="Hiperlink Visitado" xfId="1206" builtinId="9" hidden="1"/>
    <cellStyle name="Hiperlink Visitado" xfId="1207" builtinId="9" hidden="1"/>
    <cellStyle name="Hiperlink Visitado" xfId="1208" builtinId="9" hidden="1"/>
    <cellStyle name="Hiperlink Visitado" xfId="1209" builtinId="9" hidden="1"/>
    <cellStyle name="Hiperlink Visitado" xfId="1210" builtinId="9" hidden="1"/>
    <cellStyle name="Hiperlink Visitado" xfId="1211" builtinId="9" hidden="1"/>
    <cellStyle name="Hiperlink Visitado" xfId="1212" builtinId="9" hidden="1"/>
    <cellStyle name="Hiperlink Visitado" xfId="1213" builtinId="9" hidden="1"/>
    <cellStyle name="Hiperlink Visitado" xfId="1214" builtinId="9" hidden="1"/>
    <cellStyle name="Hiperlink Visitado" xfId="1215" builtinId="9" hidden="1"/>
    <cellStyle name="Hiperlink Visitado" xfId="1216" builtinId="9" hidden="1"/>
    <cellStyle name="Hiperlink Visitado" xfId="1217" builtinId="9" hidden="1"/>
    <cellStyle name="Hiperlink Visitado" xfId="1218" builtinId="9" hidden="1"/>
    <cellStyle name="Hiperlink Visitado" xfId="1219" builtinId="9" hidden="1"/>
    <cellStyle name="Hiperlink Visitado" xfId="1220" builtinId="9" hidden="1"/>
    <cellStyle name="Hiperlink Visitado" xfId="1221" builtinId="9" hidden="1"/>
    <cellStyle name="Hiperlink Visitado" xfId="1222" builtinId="9" hidden="1"/>
    <cellStyle name="Hiperlink Visitado" xfId="1223" builtinId="9" hidden="1"/>
    <cellStyle name="Hiperlink Visitado" xfId="1224" builtinId="9" hidden="1"/>
    <cellStyle name="Hiperlink Visitado" xfId="1225" builtinId="9" hidden="1"/>
    <cellStyle name="Hiperlink Visitado" xfId="1226" builtinId="9" hidden="1"/>
    <cellStyle name="Hiperlink Visitado" xfId="1227" builtinId="9" hidden="1"/>
    <cellStyle name="Hiperlink Visitado" xfId="1228" builtinId="9" hidden="1"/>
    <cellStyle name="Hiperlink Visitado" xfId="1229" builtinId="9" hidden="1"/>
    <cellStyle name="Hiperlink Visitado" xfId="1230" builtinId="9" hidden="1"/>
    <cellStyle name="Hiperlink Visitado" xfId="1231" builtinId="9" hidden="1"/>
    <cellStyle name="Hiperlink Visitado" xfId="1232" builtinId="9" hidden="1"/>
    <cellStyle name="Hiperlink Visitado" xfId="1233" builtinId="9" hidden="1"/>
    <cellStyle name="Hiperlink Visitado" xfId="1234" builtinId="9" hidden="1"/>
    <cellStyle name="Hiperlink Visitado" xfId="1235" builtinId="9" hidden="1"/>
    <cellStyle name="Hiperlink Visitado" xfId="1236" builtinId="9" hidden="1"/>
    <cellStyle name="Hiperlink Visitado" xfId="1237" builtinId="9" hidden="1"/>
    <cellStyle name="Hiperlink Visitado" xfId="1238" builtinId="9" hidden="1"/>
    <cellStyle name="Hiperlink Visitado" xfId="1239" builtinId="9" hidden="1"/>
    <cellStyle name="Hiperlink Visitado" xfId="1240" builtinId="9" hidden="1"/>
    <cellStyle name="Hiperlink Visitado" xfId="1241" builtinId="9" hidden="1"/>
    <cellStyle name="Hiperlink Visitado" xfId="1242" builtinId="9" hidden="1"/>
    <cellStyle name="Hiperlink Visitado" xfId="1243" builtinId="9" hidden="1"/>
    <cellStyle name="Hiperlink Visitado" xfId="1244" builtinId="9" hidden="1"/>
    <cellStyle name="Hiperlink Visitado" xfId="1245" builtinId="9" hidden="1"/>
    <cellStyle name="Hiperlink Visitado" xfId="1246" builtinId="9" hidden="1"/>
    <cellStyle name="Hiperlink Visitado" xfId="1247" builtinId="9" hidden="1"/>
    <cellStyle name="Hiperlink Visitado" xfId="1248" builtinId="9" hidden="1"/>
    <cellStyle name="Hiperlink Visitado" xfId="1249" builtinId="9" hidden="1"/>
    <cellStyle name="Hiperlink Visitado" xfId="1250" builtinId="9" hidden="1"/>
    <cellStyle name="Hiperlink Visitado" xfId="1251" builtinId="9" hidden="1"/>
    <cellStyle name="Hiperlink Visitado" xfId="1252" builtinId="9" hidden="1"/>
    <cellStyle name="Hiperlink Visitado" xfId="1253" builtinId="9" hidden="1"/>
    <cellStyle name="Hiperlink Visitado" xfId="1254" builtinId="9" hidden="1"/>
    <cellStyle name="Hiperlink Visitado" xfId="1255" builtinId="9" hidden="1"/>
    <cellStyle name="Hiperlink Visitado" xfId="1256" builtinId="9" hidden="1"/>
    <cellStyle name="Hiperlink Visitado" xfId="1257" builtinId="9" hidden="1"/>
    <cellStyle name="Hiperlink Visitado" xfId="1258" builtinId="9" hidden="1"/>
    <cellStyle name="Hiperlink Visitado" xfId="1259" builtinId="9" hidden="1"/>
    <cellStyle name="Hiperlink Visitado" xfId="1260" builtinId="9" hidden="1"/>
    <cellStyle name="Hiperlink Visitado" xfId="1261" builtinId="9" hidden="1"/>
    <cellStyle name="Hiperlink Visitado" xfId="1262" builtinId="9" hidden="1"/>
    <cellStyle name="Hiperlink Visitado" xfId="1263" builtinId="9" hidden="1"/>
    <cellStyle name="Hiperlink Visitado" xfId="1264" builtinId="9" hidden="1"/>
    <cellStyle name="Hiperlink Visitado" xfId="1265" builtinId="9" hidden="1"/>
    <cellStyle name="Hiperlink Visitado" xfId="1266" builtinId="9" hidden="1"/>
    <cellStyle name="Hiperlink Visitado" xfId="1267" builtinId="9" hidden="1"/>
    <cellStyle name="Hiperlink Visitado" xfId="1268" builtinId="9" hidden="1"/>
    <cellStyle name="Hiperlink Visitado" xfId="1269" builtinId="9" hidden="1"/>
    <cellStyle name="Hiperlink Visitado" xfId="1270" builtinId="9" hidden="1"/>
    <cellStyle name="Hiperlink Visitado" xfId="1271" builtinId="9" hidden="1"/>
    <cellStyle name="Hiperlink Visitado" xfId="1272" builtinId="9" hidden="1"/>
    <cellStyle name="Hiperlink Visitado" xfId="1273" builtinId="9" hidden="1"/>
    <cellStyle name="Hiperlink Visitado" xfId="1274" builtinId="9" hidden="1"/>
    <cellStyle name="Hiperlink Visitado" xfId="1275" builtinId="9" hidden="1"/>
    <cellStyle name="Hiperlink Visitado" xfId="1276" builtinId="9" hidden="1"/>
    <cellStyle name="Hiperlink Visitado" xfId="1277" builtinId="9" hidden="1"/>
    <cellStyle name="Hiperlink Visitado" xfId="1278" builtinId="9" hidden="1"/>
    <cellStyle name="Hiperlink Visitado" xfId="1279" builtinId="9" hidden="1"/>
    <cellStyle name="Hiperlink Visitado" xfId="1280" builtinId="9" hidden="1"/>
    <cellStyle name="Hiperlink Visitado" xfId="1281" builtinId="9" hidden="1"/>
    <cellStyle name="Hiperlink Visitado" xfId="1282" builtinId="9" hidden="1"/>
    <cellStyle name="Hiperlink Visitado" xfId="1283" builtinId="9" hidden="1"/>
    <cellStyle name="Hiperlink Visitado" xfId="1284" builtinId="9" hidden="1"/>
    <cellStyle name="Hiperlink Visitado" xfId="1285" builtinId="9" hidden="1"/>
    <cellStyle name="Hiperlink Visitado" xfId="1286" builtinId="9" hidden="1"/>
    <cellStyle name="Hiperlink Visitado" xfId="1287" builtinId="9" hidden="1"/>
    <cellStyle name="Hiperlink Visitado" xfId="1288" builtinId="9" hidden="1"/>
    <cellStyle name="Hiperlink Visitado" xfId="1289" builtinId="9" hidden="1"/>
    <cellStyle name="Hiperlink Visitado" xfId="1290" builtinId="9" hidden="1"/>
    <cellStyle name="Hiperlink Visitado" xfId="1291" builtinId="9" hidden="1"/>
    <cellStyle name="Hiperlink Visitado" xfId="1292" builtinId="9" hidden="1"/>
    <cellStyle name="Hiperlink Visitado" xfId="1293" builtinId="9" hidden="1"/>
    <cellStyle name="Hiperlink Visitado" xfId="1294" builtinId="9" hidden="1"/>
    <cellStyle name="Hiperlink Visitado" xfId="1295" builtinId="9" hidden="1"/>
    <cellStyle name="Hiperlink Visitado" xfId="1296" builtinId="9" hidden="1"/>
    <cellStyle name="Hiperlink Visitado" xfId="1297" builtinId="9" hidden="1"/>
    <cellStyle name="Hiperlink Visitado" xfId="1298" builtinId="9" hidden="1"/>
    <cellStyle name="Hiperlink Visitado" xfId="1299" builtinId="9" hidden="1"/>
    <cellStyle name="Hiperlink Visitado" xfId="1300" builtinId="9" hidden="1"/>
    <cellStyle name="Hiperlink Visitado" xfId="1301" builtinId="9" hidden="1"/>
    <cellStyle name="Hiperlink Visitado" xfId="1302" builtinId="9" hidden="1"/>
    <cellStyle name="Hiperlink Visitado" xfId="1303" builtinId="9" hidden="1"/>
    <cellStyle name="Hiperlink Visitado" xfId="1304" builtinId="9" hidden="1"/>
    <cellStyle name="Hiperlink Visitado" xfId="1305" builtinId="9" hidden="1"/>
    <cellStyle name="Hiperlink Visitado" xfId="1306" builtinId="9" hidden="1"/>
    <cellStyle name="Hiperlink Visitado" xfId="1307" builtinId="9" hidden="1"/>
    <cellStyle name="Hiperlink Visitado" xfId="1308" builtinId="9" hidden="1"/>
    <cellStyle name="Hiperlink Visitado" xfId="1309" builtinId="9" hidden="1"/>
    <cellStyle name="Hiperlink Visitado" xfId="1310" builtinId="9" hidden="1"/>
    <cellStyle name="Hiperlink Visitado" xfId="1311" builtinId="9" hidden="1"/>
    <cellStyle name="Hiperlink Visitado" xfId="1312" builtinId="9" hidden="1"/>
    <cellStyle name="Hiperlink Visitado" xfId="1313" builtinId="9" hidden="1"/>
    <cellStyle name="Hiperlink Visitado" xfId="1314" builtinId="9" hidden="1"/>
    <cellStyle name="Hiperlink Visitado" xfId="1315" builtinId="9" hidden="1"/>
    <cellStyle name="Hiperlink Visitado" xfId="1316" builtinId="9" hidden="1"/>
    <cellStyle name="Hiperlink Visitado" xfId="1317" builtinId="9" hidden="1"/>
    <cellStyle name="Hiperlink Visitado" xfId="1318" builtinId="9" hidden="1"/>
    <cellStyle name="Hiperlink Visitado" xfId="1319" builtinId="9" hidden="1"/>
    <cellStyle name="Hiperlink Visitado" xfId="1320" builtinId="9" hidden="1"/>
    <cellStyle name="Hiperlink Visitado" xfId="1321" builtinId="9" hidden="1"/>
    <cellStyle name="Hiperlink Visitado" xfId="1322" builtinId="9" hidden="1"/>
    <cellStyle name="Hiperlink Visitado" xfId="1323" builtinId="9" hidden="1"/>
    <cellStyle name="Hiperlink Visitado" xfId="1324" builtinId="9" hidden="1"/>
    <cellStyle name="Hiperlink Visitado" xfId="1325" builtinId="9" hidden="1"/>
    <cellStyle name="Hiperlink Visitado" xfId="1326" builtinId="9" hidden="1"/>
    <cellStyle name="Hiperlink Visitado" xfId="1327" builtinId="9" hidden="1"/>
    <cellStyle name="Hiperlink Visitado" xfId="1328" builtinId="9" hidden="1"/>
    <cellStyle name="Hiperlink Visitado" xfId="1329" builtinId="9" hidden="1"/>
    <cellStyle name="Hiperlink Visitado" xfId="1330" builtinId="9" hidden="1"/>
    <cellStyle name="Hiperlink Visitado" xfId="1331" builtinId="9" hidden="1"/>
    <cellStyle name="Hiperlink Visitado" xfId="1332" builtinId="9" hidden="1"/>
    <cellStyle name="Hiperlink Visitado" xfId="1333" builtinId="9" hidden="1"/>
    <cellStyle name="Hiperlink Visitado" xfId="1334" builtinId="9" hidden="1"/>
    <cellStyle name="Hiperlink Visitado" xfId="1335" builtinId="9" hidden="1"/>
    <cellStyle name="Hiperlink Visitado" xfId="1336" builtinId="9" hidden="1"/>
    <cellStyle name="Hiperlink Visitado" xfId="1337" builtinId="9" hidden="1"/>
    <cellStyle name="Hiperlink Visitado" xfId="1338" builtinId="9" hidden="1"/>
    <cellStyle name="Hiperlink Visitado" xfId="1339" builtinId="9" hidden="1"/>
    <cellStyle name="Hiperlink Visitado" xfId="1340" builtinId="9" hidden="1"/>
    <cellStyle name="Hiperlink Visitado" xfId="1341" builtinId="9" hidden="1"/>
    <cellStyle name="Hiperlink Visitado" xfId="1342" builtinId="9" hidden="1"/>
    <cellStyle name="Hiperlink Visitado" xfId="1343" builtinId="9" hidden="1"/>
    <cellStyle name="Hiperlink Visitado" xfId="1344" builtinId="9" hidden="1"/>
    <cellStyle name="Hiperlink Visitado" xfId="1345" builtinId="9" hidden="1"/>
    <cellStyle name="Hiperlink Visitado" xfId="1346" builtinId="9" hidden="1"/>
    <cellStyle name="Hiperlink Visitado" xfId="1347" builtinId="9" hidden="1"/>
    <cellStyle name="Hiperlink Visitado" xfId="1348" builtinId="9" hidden="1"/>
    <cellStyle name="Hiperlink Visitado" xfId="1349" builtinId="9" hidden="1"/>
    <cellStyle name="Hiperlink Visitado" xfId="1350" builtinId="9" hidden="1"/>
    <cellStyle name="Hiperlink Visitado" xfId="1351" builtinId="9" hidden="1"/>
    <cellStyle name="Hiperlink Visitado" xfId="1352" builtinId="9" hidden="1"/>
    <cellStyle name="Hiperlink Visitado" xfId="1353" builtinId="9" hidden="1"/>
    <cellStyle name="Hiperlink Visitado" xfId="1354" builtinId="9" hidden="1"/>
    <cellStyle name="Hiperlink Visitado" xfId="1355" builtinId="9" hidden="1"/>
    <cellStyle name="Hiperlink Visitado" xfId="1356" builtinId="9" hidden="1"/>
    <cellStyle name="Hiperlink Visitado" xfId="1357" builtinId="9" hidden="1"/>
    <cellStyle name="Hiperlink Visitado" xfId="1358" builtinId="9" hidden="1"/>
    <cellStyle name="Hiperlink Visitado" xfId="1359" builtinId="9" hidden="1"/>
    <cellStyle name="Hiperlink Visitado" xfId="1360" builtinId="9" hidden="1"/>
    <cellStyle name="Hiperlink Visitado" xfId="1361" builtinId="9" hidden="1"/>
    <cellStyle name="Hiperlink Visitado" xfId="1362" builtinId="9" hidden="1"/>
    <cellStyle name="Hiperlink Visitado" xfId="1363" builtinId="9" hidden="1"/>
    <cellStyle name="Hiperlink Visitado" xfId="1364" builtinId="9" hidden="1"/>
    <cellStyle name="Hiperlink Visitado" xfId="1365" builtinId="9" hidden="1"/>
    <cellStyle name="Hiperlink Visitado" xfId="1366" builtinId="9" hidden="1"/>
    <cellStyle name="Hiperlink Visitado" xfId="1367" builtinId="9" hidden="1"/>
    <cellStyle name="Hiperlink Visitado" xfId="1368" builtinId="9" hidden="1"/>
    <cellStyle name="Hiperlink Visitado" xfId="1369" builtinId="9" hidden="1"/>
    <cellStyle name="Hiperlink Visitado" xfId="1370" builtinId="9" hidden="1"/>
    <cellStyle name="Hiperlink Visitado" xfId="1371" builtinId="9" hidden="1"/>
    <cellStyle name="Hiperlink Visitado" xfId="1372" builtinId="9" hidden="1"/>
    <cellStyle name="Hiperlink Visitado" xfId="1373" builtinId="9" hidden="1"/>
    <cellStyle name="Hiperlink Visitado" xfId="1374" builtinId="9" hidden="1"/>
    <cellStyle name="Hiperlink Visitado" xfId="1375" builtinId="9" hidden="1"/>
    <cellStyle name="Hiperlink Visitado" xfId="1376" builtinId="9" hidden="1"/>
    <cellStyle name="Hiperlink Visitado" xfId="1377" builtinId="9" hidden="1"/>
    <cellStyle name="Hiperlink Visitado" xfId="1378" builtinId="9" hidden="1"/>
    <cellStyle name="Hiperlink Visitado" xfId="1379" builtinId="9" hidden="1"/>
    <cellStyle name="Hiperlink Visitado" xfId="1380" builtinId="9" hidden="1"/>
    <cellStyle name="Hiperlink Visitado" xfId="1381" builtinId="9" hidden="1"/>
    <cellStyle name="Hiperlink Visitado" xfId="1382" builtinId="9" hidden="1"/>
    <cellStyle name="Hiperlink Visitado" xfId="1383" builtinId="9" hidden="1"/>
    <cellStyle name="Hiperlink Visitado" xfId="1384" builtinId="9" hidden="1"/>
    <cellStyle name="Hiperlink Visitado" xfId="1385" builtinId="9" hidden="1"/>
    <cellStyle name="Hiperlink Visitado" xfId="1386" builtinId="9" hidden="1"/>
    <cellStyle name="Hiperlink Visitado" xfId="1387" builtinId="9" hidden="1"/>
    <cellStyle name="Hiperlink Visitado" xfId="1391" builtinId="9" hidden="1"/>
    <cellStyle name="Hiperlink Visitado" xfId="1393" builtinId="9" hidden="1"/>
    <cellStyle name="Hiperlink Visitado" xfId="1394" builtinId="9" hidden="1"/>
    <cellStyle name="Hiperlink Visitado" xfId="1395" builtinId="9" hidden="1"/>
    <cellStyle name="Hiperlink Visitado" xfId="1396" builtinId="9" hidden="1"/>
    <cellStyle name="Hiperlink Visitado" xfId="1397" builtinId="9" hidden="1"/>
    <cellStyle name="Hiperlink Visitado" xfId="1398" builtinId="9" hidden="1"/>
    <cellStyle name="Hiperlink Visitado" xfId="1399" builtinId="9" hidden="1"/>
    <cellStyle name="Hiperlink Visitado" xfId="1400" builtinId="9" hidden="1"/>
    <cellStyle name="Hiperlink Visitado" xfId="1401" builtinId="9" hidden="1"/>
    <cellStyle name="Hiperlink Visitado" xfId="1402" builtinId="9" hidden="1"/>
    <cellStyle name="Hiperlink Visitado" xfId="1403" builtinId="9" hidden="1"/>
    <cellStyle name="Hiperlink Visitado" xfId="1404" builtinId="9" hidden="1"/>
    <cellStyle name="Hiperlink Visitado" xfId="1405" builtinId="9" hidden="1"/>
    <cellStyle name="Hiperlink Visitado" xfId="1406" builtinId="9" hidden="1"/>
    <cellStyle name="Hiperlink Visitado" xfId="1407" builtinId="9" hidden="1"/>
    <cellStyle name="Hiperlink Visitado" xfId="1408" builtinId="9" hidden="1"/>
    <cellStyle name="Hyperlink 2" xfId="389"/>
    <cellStyle name="Normal" xfId="0" builtinId="0"/>
    <cellStyle name="Normal 2" xfId="125"/>
    <cellStyle name="Normal 2 2" xfId="324"/>
    <cellStyle name="Normal 3" xfId="1389"/>
    <cellStyle name="Percent 2" xfId="387"/>
    <cellStyle name="Percent 3" xfId="390"/>
    <cellStyle name="Percent 4" xfId="487"/>
    <cellStyle name="Percent 5" xfId="489"/>
    <cellStyle name="Percent 6" xfId="517"/>
    <cellStyle name="Porcentagem 2" xfId="1388"/>
    <cellStyle name="Vírgula" xfId="131" builtinId="3"/>
    <cellStyle name="Vírgula 2" xfId="1390"/>
    <cellStyle name="標準_03. ＡＦ現状の体質ＳＡ" xfId="126"/>
  </cellStyles>
  <dxfs count="0"/>
  <tableStyles count="0" defaultTableStyle="TableStyleMedium9" defaultPivotStyle="PivotStyleMedium4"/>
  <colors>
    <mruColors>
      <color rgb="FFFFFFCC"/>
      <color rgb="FFCCFFCC"/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7467</xdr:colOff>
      <xdr:row>1</xdr:row>
      <xdr:rowOff>113893</xdr:rowOff>
    </xdr:from>
    <xdr:to>
      <xdr:col>3</xdr:col>
      <xdr:colOff>444496</xdr:colOff>
      <xdr:row>3</xdr:row>
      <xdr:rowOff>103094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2" y="188599"/>
          <a:ext cx="1856441" cy="347789"/>
        </a:xfrm>
        <a:prstGeom prst="rect">
          <a:avLst/>
        </a:prstGeom>
      </xdr:spPr>
    </xdr:pic>
    <xdr:clientData/>
  </xdr:twoCellAnchor>
  <xdr:oneCellAnchor>
    <xdr:from>
      <xdr:col>6</xdr:col>
      <xdr:colOff>679823</xdr:colOff>
      <xdr:row>5</xdr:row>
      <xdr:rowOff>24287</xdr:rowOff>
    </xdr:from>
    <xdr:ext cx="1299883" cy="374077"/>
    <xdr:sp macro="" textlink="">
      <xdr:nvSpPr>
        <xdr:cNvPr id="3" name="CaixaDeTexto 2"/>
        <xdr:cNvSpPr txBox="1"/>
      </xdr:nvSpPr>
      <xdr:spPr>
        <a:xfrm>
          <a:off x="4288117" y="711581"/>
          <a:ext cx="1299883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r>
            <a:rPr lang="pt-BR" sz="900">
              <a:solidFill>
                <a:srgbClr val="FF0000"/>
              </a:solidFill>
            </a:rPr>
            <a:t>Preencha apenas os campos</a:t>
          </a:r>
          <a:r>
            <a:rPr lang="pt-BR" sz="900" baseline="0">
              <a:solidFill>
                <a:srgbClr val="FF0000"/>
              </a:solidFill>
            </a:rPr>
            <a:t> amarelos</a:t>
          </a:r>
          <a:endParaRPr lang="pt-BR" sz="9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37352</xdr:colOff>
      <xdr:row>6</xdr:row>
      <xdr:rowOff>20017</xdr:rowOff>
    </xdr:from>
    <xdr:ext cx="1008530" cy="233205"/>
    <xdr:sp macro="" textlink="">
      <xdr:nvSpPr>
        <xdr:cNvPr id="4" name="CaixaDeTexto 3"/>
        <xdr:cNvSpPr txBox="1"/>
      </xdr:nvSpPr>
      <xdr:spPr>
        <a:xfrm>
          <a:off x="37352" y="782017"/>
          <a:ext cx="10085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900">
              <a:solidFill>
                <a:srgbClr val="00B050"/>
              </a:solidFill>
            </a:rPr>
            <a:t>Forma</a:t>
          </a:r>
          <a:r>
            <a:rPr lang="pt-BR" sz="900" baseline="0">
              <a:solidFill>
                <a:srgbClr val="00B050"/>
              </a:solidFill>
            </a:rPr>
            <a:t> Crescente</a:t>
          </a:r>
          <a:endParaRPr lang="pt-BR" sz="900">
            <a:solidFill>
              <a:srgbClr val="00B05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7467</xdr:colOff>
      <xdr:row>1</xdr:row>
      <xdr:rowOff>113893</xdr:rowOff>
    </xdr:from>
    <xdr:to>
      <xdr:col>3</xdr:col>
      <xdr:colOff>444496</xdr:colOff>
      <xdr:row>3</xdr:row>
      <xdr:rowOff>103094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7" y="190093"/>
          <a:ext cx="1859429" cy="344801"/>
        </a:xfrm>
        <a:prstGeom prst="rect">
          <a:avLst/>
        </a:prstGeom>
      </xdr:spPr>
    </xdr:pic>
    <xdr:clientData/>
  </xdr:twoCellAnchor>
  <xdr:oneCellAnchor>
    <xdr:from>
      <xdr:col>6</xdr:col>
      <xdr:colOff>679823</xdr:colOff>
      <xdr:row>5</xdr:row>
      <xdr:rowOff>24287</xdr:rowOff>
    </xdr:from>
    <xdr:ext cx="1299883" cy="374077"/>
    <xdr:sp macro="" textlink="">
      <xdr:nvSpPr>
        <xdr:cNvPr id="3" name="CaixaDeTexto 2"/>
        <xdr:cNvSpPr txBox="1"/>
      </xdr:nvSpPr>
      <xdr:spPr>
        <a:xfrm>
          <a:off x="4288117" y="711581"/>
          <a:ext cx="1299883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r>
            <a:rPr lang="pt-BR" sz="900">
              <a:solidFill>
                <a:srgbClr val="FF0000"/>
              </a:solidFill>
            </a:rPr>
            <a:t>Preencha apenas os campos</a:t>
          </a:r>
          <a:r>
            <a:rPr lang="pt-BR" sz="900" baseline="0">
              <a:solidFill>
                <a:srgbClr val="FF0000"/>
              </a:solidFill>
            </a:rPr>
            <a:t> amarelos</a:t>
          </a:r>
          <a:endParaRPr lang="pt-BR" sz="9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37352</xdr:colOff>
      <xdr:row>6</xdr:row>
      <xdr:rowOff>20017</xdr:rowOff>
    </xdr:from>
    <xdr:ext cx="1008530" cy="233205"/>
    <xdr:sp macro="" textlink="">
      <xdr:nvSpPr>
        <xdr:cNvPr id="4" name="CaixaDeTexto 3"/>
        <xdr:cNvSpPr txBox="1"/>
      </xdr:nvSpPr>
      <xdr:spPr>
        <a:xfrm>
          <a:off x="37352" y="782017"/>
          <a:ext cx="10085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900">
              <a:solidFill>
                <a:srgbClr val="00B050"/>
              </a:solidFill>
            </a:rPr>
            <a:t>Forma</a:t>
          </a:r>
          <a:r>
            <a:rPr lang="pt-BR" sz="900" baseline="0">
              <a:solidFill>
                <a:srgbClr val="00B050"/>
              </a:solidFill>
            </a:rPr>
            <a:t> Alternada</a:t>
          </a:r>
          <a:endParaRPr lang="pt-BR" sz="900">
            <a:solidFill>
              <a:srgbClr val="00B05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J65"/>
  <sheetViews>
    <sheetView showGridLines="0" tabSelected="1" zoomScale="120" zoomScaleNormal="120" zoomScalePageLayoutView="120" workbookViewId="0">
      <pane ySplit="11" topLeftCell="A12" activePane="bottomLeft" state="frozen"/>
      <selection pane="bottomLeft"/>
    </sheetView>
  </sheetViews>
  <sheetFormatPr baseColWidth="10" defaultColWidth="11" defaultRowHeight="16" x14ac:dyDescent="0.2"/>
  <cols>
    <col min="1" max="1" width="0.83203125" style="6" customWidth="1"/>
    <col min="2" max="2" width="10.5" style="1" customWidth="1"/>
    <col min="3" max="3" width="8.1640625" style="1" bestFit="1" customWidth="1"/>
    <col min="4" max="5" width="12.6640625" style="1" customWidth="1"/>
    <col min="6" max="6" width="2.5" style="1" customWidth="1"/>
    <col min="7" max="8" width="12.6640625" style="1" customWidth="1"/>
    <col min="9" max="9" width="0.83203125" style="1" customWidth="1"/>
    <col min="10" max="16384" width="11" style="1"/>
  </cols>
  <sheetData>
    <row r="1" spans="1:10" ht="6" customHeight="1" x14ac:dyDescent="0.2"/>
    <row r="2" spans="1:10" ht="14" customHeight="1" x14ac:dyDescent="0.2">
      <c r="B2" s="16"/>
      <c r="C2" s="16"/>
      <c r="D2" s="16"/>
      <c r="E2" s="16"/>
      <c r="F2" s="16"/>
      <c r="G2" s="17" t="s">
        <v>8</v>
      </c>
      <c r="H2" s="21">
        <v>42741</v>
      </c>
      <c r="I2" s="18"/>
      <c r="J2" s="18"/>
    </row>
    <row r="3" spans="1:10" ht="14" customHeight="1" x14ac:dyDescent="0.2">
      <c r="B3" s="16"/>
      <c r="C3" s="16"/>
      <c r="D3" s="16"/>
      <c r="E3" s="16"/>
      <c r="F3" s="16"/>
      <c r="G3" s="17" t="s">
        <v>5</v>
      </c>
      <c r="H3" s="19">
        <v>1</v>
      </c>
      <c r="I3" s="18"/>
      <c r="J3" s="18"/>
    </row>
    <row r="4" spans="1:10" ht="14" customHeight="1" x14ac:dyDescent="0.2">
      <c r="B4" s="16"/>
      <c r="C4" s="16"/>
      <c r="D4" s="16"/>
      <c r="E4" s="16"/>
      <c r="F4" s="16"/>
      <c r="G4" s="17" t="s">
        <v>6</v>
      </c>
      <c r="H4" s="22">
        <f>E63</f>
        <v>1378</v>
      </c>
      <c r="I4" s="18"/>
      <c r="J4" s="18"/>
    </row>
    <row r="5" spans="1:10" ht="6" customHeight="1" x14ac:dyDescent="0.2">
      <c r="G5" s="18"/>
      <c r="H5" s="18"/>
      <c r="I5" s="18"/>
      <c r="J5" s="18"/>
    </row>
    <row r="6" spans="1:10" ht="6" customHeight="1" x14ac:dyDescent="0.2"/>
    <row r="7" spans="1:10" ht="22" customHeight="1" x14ac:dyDescent="0.2">
      <c r="B7" s="8" t="s">
        <v>1</v>
      </c>
      <c r="C7" s="2"/>
      <c r="D7" s="2"/>
      <c r="E7" s="2"/>
      <c r="F7" s="2"/>
      <c r="G7" s="2"/>
      <c r="H7" s="2"/>
    </row>
    <row r="8" spans="1:10" ht="6" customHeight="1" x14ac:dyDescent="0.2"/>
    <row r="9" spans="1:10" s="3" customFormat="1" ht="16" customHeight="1" x14ac:dyDescent="0.2">
      <c r="B9" s="23" t="s">
        <v>2</v>
      </c>
      <c r="C9" s="23" t="s">
        <v>3</v>
      </c>
      <c r="D9" s="14" t="s">
        <v>9</v>
      </c>
      <c r="E9" s="14"/>
      <c r="F9" s="10"/>
      <c r="G9" s="14" t="s">
        <v>10</v>
      </c>
      <c r="H9" s="14"/>
    </row>
    <row r="10" spans="1:10" s="3" customFormat="1" ht="13" customHeight="1" x14ac:dyDescent="0.2">
      <c r="B10" s="23"/>
      <c r="C10" s="23"/>
      <c r="D10" s="13" t="s">
        <v>7</v>
      </c>
      <c r="E10" s="13" t="s">
        <v>4</v>
      </c>
      <c r="F10" s="13"/>
      <c r="G10" s="13" t="s">
        <v>7</v>
      </c>
      <c r="H10" s="13" t="s">
        <v>4</v>
      </c>
    </row>
    <row r="11" spans="1:10" s="3" customFormat="1" ht="6" customHeight="1" x14ac:dyDescent="0.2">
      <c r="A11" s="4"/>
    </row>
    <row r="12" spans="1:10" s="3" customFormat="1" ht="19" customHeight="1" x14ac:dyDescent="0.2">
      <c r="B12" s="7">
        <v>1</v>
      </c>
      <c r="C12" s="20">
        <f>$H$2</f>
        <v>42741</v>
      </c>
      <c r="D12" s="9">
        <f>$H$3</f>
        <v>1</v>
      </c>
      <c r="E12" s="9">
        <f>D12</f>
        <v>1</v>
      </c>
      <c r="F12" s="9"/>
      <c r="G12" s="11"/>
      <c r="H12" s="9" t="str">
        <f>IF(G12="","",G12)</f>
        <v/>
      </c>
    </row>
    <row r="13" spans="1:10" ht="19" customHeight="1" x14ac:dyDescent="0.2">
      <c r="B13" s="7">
        <f>B12+1</f>
        <v>2</v>
      </c>
      <c r="C13" s="20">
        <f>C12+7</f>
        <v>42748</v>
      </c>
      <c r="D13" s="9">
        <f>D12+$D$12</f>
        <v>2</v>
      </c>
      <c r="E13" s="9">
        <f>E12+D13</f>
        <v>3</v>
      </c>
      <c r="F13" s="9"/>
      <c r="G13" s="11"/>
      <c r="H13" s="9" t="str">
        <f>IF(G13="","",G13+H12)</f>
        <v/>
      </c>
    </row>
    <row r="14" spans="1:10" ht="19" customHeight="1" x14ac:dyDescent="0.2">
      <c r="B14" s="7">
        <f t="shared" ref="B14" si="0">B13+1</f>
        <v>3</v>
      </c>
      <c r="C14" s="20">
        <f t="shared" ref="C14" si="1">C13+7</f>
        <v>42755</v>
      </c>
      <c r="D14" s="9">
        <f>D13+$D$12</f>
        <v>3</v>
      </c>
      <c r="E14" s="9">
        <f t="shared" ref="E14" si="2">E13+D14</f>
        <v>6</v>
      </c>
      <c r="F14" s="9"/>
      <c r="G14" s="11"/>
      <c r="H14" s="9" t="str">
        <f t="shared" ref="H14:H63" si="3">IF(G14="","",G14+H13)</f>
        <v/>
      </c>
    </row>
    <row r="15" spans="1:10" ht="19" customHeight="1" x14ac:dyDescent="0.2">
      <c r="B15" s="7">
        <f t="shared" ref="B15:B63" si="4">B14+1</f>
        <v>4</v>
      </c>
      <c r="C15" s="20">
        <f t="shared" ref="C15:C63" si="5">C14+7</f>
        <v>42762</v>
      </c>
      <c r="D15" s="9">
        <f t="shared" ref="D15:D63" si="6">D14+$D$12</f>
        <v>4</v>
      </c>
      <c r="E15" s="9">
        <f t="shared" ref="E15:E63" si="7">E14+D15</f>
        <v>10</v>
      </c>
      <c r="F15" s="9"/>
      <c r="G15" s="11"/>
      <c r="H15" s="9" t="str">
        <f t="shared" si="3"/>
        <v/>
      </c>
    </row>
    <row r="16" spans="1:10" ht="19" customHeight="1" x14ac:dyDescent="0.2">
      <c r="B16" s="7">
        <f t="shared" si="4"/>
        <v>5</v>
      </c>
      <c r="C16" s="20">
        <f t="shared" si="5"/>
        <v>42769</v>
      </c>
      <c r="D16" s="9">
        <f t="shared" si="6"/>
        <v>5</v>
      </c>
      <c r="E16" s="9">
        <f t="shared" si="7"/>
        <v>15</v>
      </c>
      <c r="F16" s="9"/>
      <c r="G16" s="11"/>
      <c r="H16" s="9" t="str">
        <f t="shared" si="3"/>
        <v/>
      </c>
    </row>
    <row r="17" spans="2:8" ht="19" customHeight="1" x14ac:dyDescent="0.2">
      <c r="B17" s="7">
        <f t="shared" si="4"/>
        <v>6</v>
      </c>
      <c r="C17" s="20">
        <f t="shared" si="5"/>
        <v>42776</v>
      </c>
      <c r="D17" s="9">
        <f t="shared" si="6"/>
        <v>6</v>
      </c>
      <c r="E17" s="9">
        <f t="shared" si="7"/>
        <v>21</v>
      </c>
      <c r="F17" s="9"/>
      <c r="G17" s="11"/>
      <c r="H17" s="9" t="str">
        <f t="shared" si="3"/>
        <v/>
      </c>
    </row>
    <row r="18" spans="2:8" s="3" customFormat="1" ht="19" customHeight="1" x14ac:dyDescent="0.2">
      <c r="B18" s="7">
        <f t="shared" si="4"/>
        <v>7</v>
      </c>
      <c r="C18" s="20">
        <f t="shared" si="5"/>
        <v>42783</v>
      </c>
      <c r="D18" s="9">
        <f t="shared" si="6"/>
        <v>7</v>
      </c>
      <c r="E18" s="9">
        <f t="shared" si="7"/>
        <v>28</v>
      </c>
      <c r="F18" s="9"/>
      <c r="G18" s="11"/>
      <c r="H18" s="9" t="str">
        <f t="shared" si="3"/>
        <v/>
      </c>
    </row>
    <row r="19" spans="2:8" ht="19" customHeight="1" x14ac:dyDescent="0.2">
      <c r="B19" s="7">
        <f t="shared" si="4"/>
        <v>8</v>
      </c>
      <c r="C19" s="20">
        <f t="shared" si="5"/>
        <v>42790</v>
      </c>
      <c r="D19" s="9">
        <f t="shared" si="6"/>
        <v>8</v>
      </c>
      <c r="E19" s="9">
        <f t="shared" si="7"/>
        <v>36</v>
      </c>
      <c r="F19" s="9"/>
      <c r="G19" s="11"/>
      <c r="H19" s="9" t="str">
        <f t="shared" si="3"/>
        <v/>
      </c>
    </row>
    <row r="20" spans="2:8" s="3" customFormat="1" ht="19" customHeight="1" x14ac:dyDescent="0.2">
      <c r="B20" s="7">
        <f t="shared" si="4"/>
        <v>9</v>
      </c>
      <c r="C20" s="20">
        <f t="shared" si="5"/>
        <v>42797</v>
      </c>
      <c r="D20" s="9">
        <f t="shared" si="6"/>
        <v>9</v>
      </c>
      <c r="E20" s="9">
        <f t="shared" si="7"/>
        <v>45</v>
      </c>
      <c r="F20" s="9"/>
      <c r="G20" s="11"/>
      <c r="H20" s="9" t="str">
        <f t="shared" si="3"/>
        <v/>
      </c>
    </row>
    <row r="21" spans="2:8" ht="19" customHeight="1" x14ac:dyDescent="0.2">
      <c r="B21" s="7">
        <f t="shared" si="4"/>
        <v>10</v>
      </c>
      <c r="C21" s="20">
        <f t="shared" si="5"/>
        <v>42804</v>
      </c>
      <c r="D21" s="9">
        <f t="shared" si="6"/>
        <v>10</v>
      </c>
      <c r="E21" s="9">
        <f t="shared" si="7"/>
        <v>55</v>
      </c>
      <c r="F21" s="9"/>
      <c r="G21" s="11"/>
      <c r="H21" s="9" t="str">
        <f t="shared" si="3"/>
        <v/>
      </c>
    </row>
    <row r="22" spans="2:8" ht="19" customHeight="1" x14ac:dyDescent="0.2">
      <c r="B22" s="7">
        <f t="shared" si="4"/>
        <v>11</v>
      </c>
      <c r="C22" s="20">
        <f t="shared" si="5"/>
        <v>42811</v>
      </c>
      <c r="D22" s="9">
        <f t="shared" si="6"/>
        <v>11</v>
      </c>
      <c r="E22" s="9">
        <f t="shared" si="7"/>
        <v>66</v>
      </c>
      <c r="F22" s="9"/>
      <c r="G22" s="11"/>
      <c r="H22" s="9" t="str">
        <f t="shared" si="3"/>
        <v/>
      </c>
    </row>
    <row r="23" spans="2:8" ht="19" customHeight="1" x14ac:dyDescent="0.2">
      <c r="B23" s="7">
        <f t="shared" si="4"/>
        <v>12</v>
      </c>
      <c r="C23" s="20">
        <f t="shared" si="5"/>
        <v>42818</v>
      </c>
      <c r="D23" s="9">
        <f t="shared" si="6"/>
        <v>12</v>
      </c>
      <c r="E23" s="9">
        <f t="shared" si="7"/>
        <v>78</v>
      </c>
      <c r="F23" s="9"/>
      <c r="G23" s="11"/>
      <c r="H23" s="9" t="str">
        <f t="shared" si="3"/>
        <v/>
      </c>
    </row>
    <row r="24" spans="2:8" ht="19" customHeight="1" x14ac:dyDescent="0.2">
      <c r="B24" s="7">
        <f t="shared" si="4"/>
        <v>13</v>
      </c>
      <c r="C24" s="20">
        <f t="shared" si="5"/>
        <v>42825</v>
      </c>
      <c r="D24" s="9">
        <f t="shared" si="6"/>
        <v>13</v>
      </c>
      <c r="E24" s="9">
        <f t="shared" si="7"/>
        <v>91</v>
      </c>
      <c r="F24" s="9"/>
      <c r="G24" s="11"/>
      <c r="H24" s="9" t="str">
        <f t="shared" si="3"/>
        <v/>
      </c>
    </row>
    <row r="25" spans="2:8" s="3" customFormat="1" ht="19" customHeight="1" x14ac:dyDescent="0.2">
      <c r="B25" s="7">
        <f t="shared" si="4"/>
        <v>14</v>
      </c>
      <c r="C25" s="20">
        <f t="shared" si="5"/>
        <v>42832</v>
      </c>
      <c r="D25" s="9">
        <f t="shared" si="6"/>
        <v>14</v>
      </c>
      <c r="E25" s="9">
        <f t="shared" si="7"/>
        <v>105</v>
      </c>
      <c r="F25" s="9"/>
      <c r="G25" s="11"/>
      <c r="H25" s="9" t="str">
        <f t="shared" si="3"/>
        <v/>
      </c>
    </row>
    <row r="26" spans="2:8" ht="19" customHeight="1" x14ac:dyDescent="0.2">
      <c r="B26" s="7">
        <f t="shared" si="4"/>
        <v>15</v>
      </c>
      <c r="C26" s="20">
        <f t="shared" si="5"/>
        <v>42839</v>
      </c>
      <c r="D26" s="9">
        <f t="shared" si="6"/>
        <v>15</v>
      </c>
      <c r="E26" s="9">
        <f t="shared" si="7"/>
        <v>120</v>
      </c>
      <c r="F26" s="9"/>
      <c r="G26" s="11"/>
      <c r="H26" s="9" t="str">
        <f t="shared" si="3"/>
        <v/>
      </c>
    </row>
    <row r="27" spans="2:8" s="3" customFormat="1" ht="19" customHeight="1" x14ac:dyDescent="0.2">
      <c r="B27" s="7">
        <f t="shared" si="4"/>
        <v>16</v>
      </c>
      <c r="C27" s="20">
        <f t="shared" si="5"/>
        <v>42846</v>
      </c>
      <c r="D27" s="9">
        <f t="shared" si="6"/>
        <v>16</v>
      </c>
      <c r="E27" s="9">
        <f t="shared" si="7"/>
        <v>136</v>
      </c>
      <c r="F27" s="9"/>
      <c r="G27" s="11"/>
      <c r="H27" s="9" t="str">
        <f t="shared" si="3"/>
        <v/>
      </c>
    </row>
    <row r="28" spans="2:8" ht="19" customHeight="1" x14ac:dyDescent="0.2">
      <c r="B28" s="7">
        <f t="shared" si="4"/>
        <v>17</v>
      </c>
      <c r="C28" s="20">
        <f t="shared" si="5"/>
        <v>42853</v>
      </c>
      <c r="D28" s="9">
        <f t="shared" si="6"/>
        <v>17</v>
      </c>
      <c r="E28" s="9">
        <f t="shared" si="7"/>
        <v>153</v>
      </c>
      <c r="F28" s="9"/>
      <c r="G28" s="11"/>
      <c r="H28" s="9" t="str">
        <f t="shared" si="3"/>
        <v/>
      </c>
    </row>
    <row r="29" spans="2:8" ht="19" customHeight="1" x14ac:dyDescent="0.2">
      <c r="B29" s="7">
        <f t="shared" si="4"/>
        <v>18</v>
      </c>
      <c r="C29" s="20">
        <f t="shared" si="5"/>
        <v>42860</v>
      </c>
      <c r="D29" s="9">
        <f t="shared" si="6"/>
        <v>18</v>
      </c>
      <c r="E29" s="9">
        <f t="shared" si="7"/>
        <v>171</v>
      </c>
      <c r="F29" s="9"/>
      <c r="G29" s="11"/>
      <c r="H29" s="9" t="str">
        <f t="shared" si="3"/>
        <v/>
      </c>
    </row>
    <row r="30" spans="2:8" ht="19" customHeight="1" x14ac:dyDescent="0.2">
      <c r="B30" s="7">
        <f t="shared" si="4"/>
        <v>19</v>
      </c>
      <c r="C30" s="20">
        <f t="shared" si="5"/>
        <v>42867</v>
      </c>
      <c r="D30" s="9">
        <f t="shared" si="6"/>
        <v>19</v>
      </c>
      <c r="E30" s="9">
        <f t="shared" si="7"/>
        <v>190</v>
      </c>
      <c r="F30" s="9"/>
      <c r="G30" s="11"/>
      <c r="H30" s="9" t="str">
        <f t="shared" si="3"/>
        <v/>
      </c>
    </row>
    <row r="31" spans="2:8" ht="19" customHeight="1" x14ac:dyDescent="0.2">
      <c r="B31" s="7">
        <f t="shared" si="4"/>
        <v>20</v>
      </c>
      <c r="C31" s="20">
        <f t="shared" si="5"/>
        <v>42874</v>
      </c>
      <c r="D31" s="9">
        <f t="shared" si="6"/>
        <v>20</v>
      </c>
      <c r="E31" s="9">
        <f t="shared" si="7"/>
        <v>210</v>
      </c>
      <c r="F31" s="9"/>
      <c r="G31" s="11"/>
      <c r="H31" s="9" t="str">
        <f t="shared" si="3"/>
        <v/>
      </c>
    </row>
    <row r="32" spans="2:8" s="3" customFormat="1" ht="19" customHeight="1" x14ac:dyDescent="0.2">
      <c r="B32" s="7">
        <f t="shared" si="4"/>
        <v>21</v>
      </c>
      <c r="C32" s="20">
        <f t="shared" si="5"/>
        <v>42881</v>
      </c>
      <c r="D32" s="9">
        <f t="shared" si="6"/>
        <v>21</v>
      </c>
      <c r="E32" s="9">
        <f t="shared" si="7"/>
        <v>231</v>
      </c>
      <c r="F32" s="9"/>
      <c r="G32" s="11"/>
      <c r="H32" s="9" t="str">
        <f t="shared" si="3"/>
        <v/>
      </c>
    </row>
    <row r="33" spans="2:8" ht="19" customHeight="1" x14ac:dyDescent="0.2">
      <c r="B33" s="7">
        <f t="shared" si="4"/>
        <v>22</v>
      </c>
      <c r="C33" s="20">
        <f t="shared" si="5"/>
        <v>42888</v>
      </c>
      <c r="D33" s="9">
        <f t="shared" si="6"/>
        <v>22</v>
      </c>
      <c r="E33" s="9">
        <f t="shared" si="7"/>
        <v>253</v>
      </c>
      <c r="F33" s="9"/>
      <c r="G33" s="11"/>
      <c r="H33" s="9" t="str">
        <f t="shared" si="3"/>
        <v/>
      </c>
    </row>
    <row r="34" spans="2:8" s="3" customFormat="1" ht="19" customHeight="1" x14ac:dyDescent="0.2">
      <c r="B34" s="7">
        <f t="shared" si="4"/>
        <v>23</v>
      </c>
      <c r="C34" s="20">
        <f t="shared" si="5"/>
        <v>42895</v>
      </c>
      <c r="D34" s="9">
        <f t="shared" si="6"/>
        <v>23</v>
      </c>
      <c r="E34" s="9">
        <f t="shared" si="7"/>
        <v>276</v>
      </c>
      <c r="F34" s="9"/>
      <c r="G34" s="11"/>
      <c r="H34" s="9" t="str">
        <f t="shared" si="3"/>
        <v/>
      </c>
    </row>
    <row r="35" spans="2:8" ht="19" customHeight="1" x14ac:dyDescent="0.2">
      <c r="B35" s="7">
        <f t="shared" si="4"/>
        <v>24</v>
      </c>
      <c r="C35" s="20">
        <f t="shared" si="5"/>
        <v>42902</v>
      </c>
      <c r="D35" s="9">
        <f t="shared" si="6"/>
        <v>24</v>
      </c>
      <c r="E35" s="9">
        <f t="shared" si="7"/>
        <v>300</v>
      </c>
      <c r="F35" s="9"/>
      <c r="G35" s="11"/>
      <c r="H35" s="9" t="str">
        <f t="shared" si="3"/>
        <v/>
      </c>
    </row>
    <row r="36" spans="2:8" ht="19" customHeight="1" x14ac:dyDescent="0.2">
      <c r="B36" s="7">
        <f t="shared" si="4"/>
        <v>25</v>
      </c>
      <c r="C36" s="20">
        <f t="shared" si="5"/>
        <v>42909</v>
      </c>
      <c r="D36" s="9">
        <f t="shared" si="6"/>
        <v>25</v>
      </c>
      <c r="E36" s="9">
        <f t="shared" si="7"/>
        <v>325</v>
      </c>
      <c r="F36" s="9"/>
      <c r="G36" s="11"/>
      <c r="H36" s="9" t="str">
        <f t="shared" si="3"/>
        <v/>
      </c>
    </row>
    <row r="37" spans="2:8" ht="19" customHeight="1" x14ac:dyDescent="0.2">
      <c r="B37" s="7">
        <f t="shared" si="4"/>
        <v>26</v>
      </c>
      <c r="C37" s="20">
        <f t="shared" si="5"/>
        <v>42916</v>
      </c>
      <c r="D37" s="9">
        <f t="shared" si="6"/>
        <v>26</v>
      </c>
      <c r="E37" s="9">
        <f t="shared" si="7"/>
        <v>351</v>
      </c>
      <c r="F37" s="9"/>
      <c r="G37" s="11"/>
      <c r="H37" s="9" t="str">
        <f t="shared" si="3"/>
        <v/>
      </c>
    </row>
    <row r="38" spans="2:8" s="3" customFormat="1" ht="19" customHeight="1" x14ac:dyDescent="0.2">
      <c r="B38" s="7">
        <f t="shared" si="4"/>
        <v>27</v>
      </c>
      <c r="C38" s="20">
        <f t="shared" si="5"/>
        <v>42923</v>
      </c>
      <c r="D38" s="9">
        <f t="shared" si="6"/>
        <v>27</v>
      </c>
      <c r="E38" s="9">
        <f t="shared" si="7"/>
        <v>378</v>
      </c>
      <c r="F38" s="9"/>
      <c r="G38" s="11"/>
      <c r="H38" s="9" t="str">
        <f t="shared" si="3"/>
        <v/>
      </c>
    </row>
    <row r="39" spans="2:8" ht="19" customHeight="1" x14ac:dyDescent="0.2">
      <c r="B39" s="7">
        <f t="shared" si="4"/>
        <v>28</v>
      </c>
      <c r="C39" s="20">
        <f t="shared" si="5"/>
        <v>42930</v>
      </c>
      <c r="D39" s="9">
        <f t="shared" si="6"/>
        <v>28</v>
      </c>
      <c r="E39" s="9">
        <f t="shared" si="7"/>
        <v>406</v>
      </c>
      <c r="F39" s="9"/>
      <c r="G39" s="11"/>
      <c r="H39" s="9" t="str">
        <f t="shared" si="3"/>
        <v/>
      </c>
    </row>
    <row r="40" spans="2:8" s="3" customFormat="1" ht="19" customHeight="1" x14ac:dyDescent="0.2">
      <c r="B40" s="7">
        <f t="shared" si="4"/>
        <v>29</v>
      </c>
      <c r="C40" s="20">
        <f t="shared" si="5"/>
        <v>42937</v>
      </c>
      <c r="D40" s="9">
        <f t="shared" si="6"/>
        <v>29</v>
      </c>
      <c r="E40" s="9">
        <f t="shared" si="7"/>
        <v>435</v>
      </c>
      <c r="F40" s="9"/>
      <c r="G40" s="11"/>
      <c r="H40" s="9" t="str">
        <f t="shared" si="3"/>
        <v/>
      </c>
    </row>
    <row r="41" spans="2:8" ht="19" customHeight="1" x14ac:dyDescent="0.2">
      <c r="B41" s="7">
        <f t="shared" si="4"/>
        <v>30</v>
      </c>
      <c r="C41" s="20">
        <f t="shared" si="5"/>
        <v>42944</v>
      </c>
      <c r="D41" s="9">
        <f t="shared" si="6"/>
        <v>30</v>
      </c>
      <c r="E41" s="9">
        <f t="shared" si="7"/>
        <v>465</v>
      </c>
      <c r="F41" s="9"/>
      <c r="G41" s="11"/>
      <c r="H41" s="9" t="str">
        <f t="shared" si="3"/>
        <v/>
      </c>
    </row>
    <row r="42" spans="2:8" ht="19" customHeight="1" x14ac:dyDescent="0.2">
      <c r="B42" s="7">
        <f t="shared" si="4"/>
        <v>31</v>
      </c>
      <c r="C42" s="20">
        <f t="shared" si="5"/>
        <v>42951</v>
      </c>
      <c r="D42" s="9">
        <f t="shared" si="6"/>
        <v>31</v>
      </c>
      <c r="E42" s="9">
        <f t="shared" si="7"/>
        <v>496</v>
      </c>
      <c r="F42" s="9"/>
      <c r="G42" s="11"/>
      <c r="H42" s="9" t="str">
        <f t="shared" si="3"/>
        <v/>
      </c>
    </row>
    <row r="43" spans="2:8" ht="19" customHeight="1" x14ac:dyDescent="0.2">
      <c r="B43" s="7">
        <f t="shared" si="4"/>
        <v>32</v>
      </c>
      <c r="C43" s="20">
        <f t="shared" si="5"/>
        <v>42958</v>
      </c>
      <c r="D43" s="9">
        <f t="shared" si="6"/>
        <v>32</v>
      </c>
      <c r="E43" s="9">
        <f t="shared" si="7"/>
        <v>528</v>
      </c>
      <c r="F43" s="9"/>
      <c r="G43" s="11"/>
      <c r="H43" s="9" t="str">
        <f t="shared" si="3"/>
        <v/>
      </c>
    </row>
    <row r="44" spans="2:8" ht="19" customHeight="1" x14ac:dyDescent="0.2">
      <c r="B44" s="7">
        <f t="shared" si="4"/>
        <v>33</v>
      </c>
      <c r="C44" s="20">
        <f t="shared" si="5"/>
        <v>42965</v>
      </c>
      <c r="D44" s="9">
        <f t="shared" si="6"/>
        <v>33</v>
      </c>
      <c r="E44" s="9">
        <f t="shared" si="7"/>
        <v>561</v>
      </c>
      <c r="F44" s="9"/>
      <c r="G44" s="11"/>
      <c r="H44" s="9" t="str">
        <f t="shared" si="3"/>
        <v/>
      </c>
    </row>
    <row r="45" spans="2:8" s="3" customFormat="1" ht="19" customHeight="1" x14ac:dyDescent="0.2">
      <c r="B45" s="7">
        <f t="shared" si="4"/>
        <v>34</v>
      </c>
      <c r="C45" s="20">
        <f t="shared" si="5"/>
        <v>42972</v>
      </c>
      <c r="D45" s="9">
        <f t="shared" si="6"/>
        <v>34</v>
      </c>
      <c r="E45" s="9">
        <f t="shared" si="7"/>
        <v>595</v>
      </c>
      <c r="F45" s="9"/>
      <c r="G45" s="11"/>
      <c r="H45" s="9" t="str">
        <f t="shared" si="3"/>
        <v/>
      </c>
    </row>
    <row r="46" spans="2:8" ht="19" customHeight="1" x14ac:dyDescent="0.2">
      <c r="B46" s="7">
        <f t="shared" si="4"/>
        <v>35</v>
      </c>
      <c r="C46" s="20">
        <f t="shared" si="5"/>
        <v>42979</v>
      </c>
      <c r="D46" s="9">
        <f t="shared" si="6"/>
        <v>35</v>
      </c>
      <c r="E46" s="9">
        <f t="shared" si="7"/>
        <v>630</v>
      </c>
      <c r="F46" s="9"/>
      <c r="G46" s="11"/>
      <c r="H46" s="9" t="str">
        <f t="shared" si="3"/>
        <v/>
      </c>
    </row>
    <row r="47" spans="2:8" s="3" customFormat="1" ht="19" customHeight="1" x14ac:dyDescent="0.2">
      <c r="B47" s="7">
        <f t="shared" si="4"/>
        <v>36</v>
      </c>
      <c r="C47" s="20">
        <f t="shared" si="5"/>
        <v>42986</v>
      </c>
      <c r="D47" s="9">
        <f t="shared" si="6"/>
        <v>36</v>
      </c>
      <c r="E47" s="9">
        <f t="shared" si="7"/>
        <v>666</v>
      </c>
      <c r="F47" s="9"/>
      <c r="G47" s="11"/>
      <c r="H47" s="9" t="str">
        <f t="shared" si="3"/>
        <v/>
      </c>
    </row>
    <row r="48" spans="2:8" ht="19" customHeight="1" x14ac:dyDescent="0.2">
      <c r="B48" s="7">
        <f t="shared" si="4"/>
        <v>37</v>
      </c>
      <c r="C48" s="20">
        <f t="shared" si="5"/>
        <v>42993</v>
      </c>
      <c r="D48" s="9">
        <f t="shared" si="6"/>
        <v>37</v>
      </c>
      <c r="E48" s="9">
        <f t="shared" si="7"/>
        <v>703</v>
      </c>
      <c r="F48" s="9"/>
      <c r="G48" s="11"/>
      <c r="H48" s="9" t="str">
        <f t="shared" si="3"/>
        <v/>
      </c>
    </row>
    <row r="49" spans="1:9" ht="19" customHeight="1" x14ac:dyDescent="0.2">
      <c r="B49" s="7">
        <f t="shared" si="4"/>
        <v>38</v>
      </c>
      <c r="C49" s="20">
        <f t="shared" si="5"/>
        <v>43000</v>
      </c>
      <c r="D49" s="9">
        <f t="shared" si="6"/>
        <v>38</v>
      </c>
      <c r="E49" s="9">
        <f t="shared" si="7"/>
        <v>741</v>
      </c>
      <c r="F49" s="9"/>
      <c r="G49" s="11"/>
      <c r="H49" s="9" t="str">
        <f t="shared" si="3"/>
        <v/>
      </c>
    </row>
    <row r="50" spans="1:9" ht="19" customHeight="1" x14ac:dyDescent="0.2">
      <c r="B50" s="7">
        <f t="shared" si="4"/>
        <v>39</v>
      </c>
      <c r="C50" s="20">
        <f t="shared" si="5"/>
        <v>43007</v>
      </c>
      <c r="D50" s="9">
        <f t="shared" si="6"/>
        <v>39</v>
      </c>
      <c r="E50" s="9">
        <f t="shared" si="7"/>
        <v>780</v>
      </c>
      <c r="F50" s="9"/>
      <c r="G50" s="11"/>
      <c r="H50" s="9" t="str">
        <f t="shared" si="3"/>
        <v/>
      </c>
    </row>
    <row r="51" spans="1:9" ht="19" customHeight="1" x14ac:dyDescent="0.2">
      <c r="B51" s="7">
        <f t="shared" si="4"/>
        <v>40</v>
      </c>
      <c r="C51" s="20">
        <f t="shared" si="5"/>
        <v>43014</v>
      </c>
      <c r="D51" s="9">
        <f t="shared" si="6"/>
        <v>40</v>
      </c>
      <c r="E51" s="9">
        <f t="shared" si="7"/>
        <v>820</v>
      </c>
      <c r="F51" s="9"/>
      <c r="G51" s="11"/>
      <c r="H51" s="9" t="str">
        <f t="shared" si="3"/>
        <v/>
      </c>
    </row>
    <row r="52" spans="1:9" s="3" customFormat="1" ht="19" customHeight="1" x14ac:dyDescent="0.2">
      <c r="B52" s="7">
        <f t="shared" si="4"/>
        <v>41</v>
      </c>
      <c r="C52" s="20">
        <f t="shared" si="5"/>
        <v>43021</v>
      </c>
      <c r="D52" s="9">
        <f t="shared" si="6"/>
        <v>41</v>
      </c>
      <c r="E52" s="9">
        <f t="shared" si="7"/>
        <v>861</v>
      </c>
      <c r="F52" s="9"/>
      <c r="G52" s="11"/>
      <c r="H52" s="9" t="str">
        <f t="shared" si="3"/>
        <v/>
      </c>
    </row>
    <row r="53" spans="1:9" ht="19" customHeight="1" x14ac:dyDescent="0.2">
      <c r="B53" s="7">
        <f t="shared" si="4"/>
        <v>42</v>
      </c>
      <c r="C53" s="20">
        <f t="shared" si="5"/>
        <v>43028</v>
      </c>
      <c r="D53" s="9">
        <f t="shared" si="6"/>
        <v>42</v>
      </c>
      <c r="E53" s="9">
        <f t="shared" si="7"/>
        <v>903</v>
      </c>
      <c r="F53" s="9"/>
      <c r="G53" s="11"/>
      <c r="H53" s="9" t="str">
        <f t="shared" si="3"/>
        <v/>
      </c>
    </row>
    <row r="54" spans="1:9" s="3" customFormat="1" ht="19" customHeight="1" x14ac:dyDescent="0.2">
      <c r="B54" s="7">
        <f t="shared" si="4"/>
        <v>43</v>
      </c>
      <c r="C54" s="20">
        <f t="shared" si="5"/>
        <v>43035</v>
      </c>
      <c r="D54" s="9">
        <f t="shared" si="6"/>
        <v>43</v>
      </c>
      <c r="E54" s="9">
        <f t="shared" si="7"/>
        <v>946</v>
      </c>
      <c r="F54" s="9"/>
      <c r="G54" s="11"/>
      <c r="H54" s="9" t="str">
        <f t="shared" si="3"/>
        <v/>
      </c>
    </row>
    <row r="55" spans="1:9" ht="19" customHeight="1" x14ac:dyDescent="0.2">
      <c r="B55" s="7">
        <f t="shared" si="4"/>
        <v>44</v>
      </c>
      <c r="C55" s="20">
        <f t="shared" si="5"/>
        <v>43042</v>
      </c>
      <c r="D55" s="9">
        <f t="shared" si="6"/>
        <v>44</v>
      </c>
      <c r="E55" s="9">
        <f t="shared" si="7"/>
        <v>990</v>
      </c>
      <c r="F55" s="9"/>
      <c r="G55" s="11"/>
      <c r="H55" s="9" t="str">
        <f t="shared" si="3"/>
        <v/>
      </c>
    </row>
    <row r="56" spans="1:9" ht="19" customHeight="1" x14ac:dyDescent="0.2">
      <c r="B56" s="7">
        <f t="shared" si="4"/>
        <v>45</v>
      </c>
      <c r="C56" s="20">
        <f t="shared" si="5"/>
        <v>43049</v>
      </c>
      <c r="D56" s="9">
        <f t="shared" si="6"/>
        <v>45</v>
      </c>
      <c r="E56" s="9">
        <f t="shared" si="7"/>
        <v>1035</v>
      </c>
      <c r="F56" s="9"/>
      <c r="G56" s="11"/>
      <c r="H56" s="9" t="str">
        <f t="shared" si="3"/>
        <v/>
      </c>
    </row>
    <row r="57" spans="1:9" ht="19" customHeight="1" x14ac:dyDescent="0.2">
      <c r="B57" s="7">
        <f t="shared" si="4"/>
        <v>46</v>
      </c>
      <c r="C57" s="20">
        <f t="shared" si="5"/>
        <v>43056</v>
      </c>
      <c r="D57" s="9">
        <f t="shared" si="6"/>
        <v>46</v>
      </c>
      <c r="E57" s="9">
        <f t="shared" si="7"/>
        <v>1081</v>
      </c>
      <c r="F57" s="9"/>
      <c r="G57" s="11"/>
      <c r="H57" s="9" t="str">
        <f t="shared" si="3"/>
        <v/>
      </c>
    </row>
    <row r="58" spans="1:9" ht="19" customHeight="1" x14ac:dyDescent="0.2">
      <c r="B58" s="7">
        <f t="shared" si="4"/>
        <v>47</v>
      </c>
      <c r="C58" s="20">
        <f t="shared" si="5"/>
        <v>43063</v>
      </c>
      <c r="D58" s="9">
        <f t="shared" si="6"/>
        <v>47</v>
      </c>
      <c r="E58" s="9">
        <f t="shared" si="7"/>
        <v>1128</v>
      </c>
      <c r="F58" s="9"/>
      <c r="G58" s="11"/>
      <c r="H58" s="9" t="str">
        <f t="shared" si="3"/>
        <v/>
      </c>
    </row>
    <row r="59" spans="1:9" s="3" customFormat="1" ht="19" customHeight="1" x14ac:dyDescent="0.2">
      <c r="B59" s="7">
        <f t="shared" si="4"/>
        <v>48</v>
      </c>
      <c r="C59" s="20">
        <f t="shared" si="5"/>
        <v>43070</v>
      </c>
      <c r="D59" s="9">
        <f t="shared" si="6"/>
        <v>48</v>
      </c>
      <c r="E59" s="9">
        <f t="shared" si="7"/>
        <v>1176</v>
      </c>
      <c r="F59" s="9"/>
      <c r="G59" s="11"/>
      <c r="H59" s="9" t="str">
        <f t="shared" si="3"/>
        <v/>
      </c>
    </row>
    <row r="60" spans="1:9" ht="19" customHeight="1" x14ac:dyDescent="0.2">
      <c r="B60" s="7">
        <f t="shared" si="4"/>
        <v>49</v>
      </c>
      <c r="C60" s="20">
        <f t="shared" si="5"/>
        <v>43077</v>
      </c>
      <c r="D60" s="9">
        <f t="shared" si="6"/>
        <v>49</v>
      </c>
      <c r="E60" s="9">
        <f t="shared" si="7"/>
        <v>1225</v>
      </c>
      <c r="F60" s="9"/>
      <c r="G60" s="11"/>
      <c r="H60" s="9" t="str">
        <f t="shared" si="3"/>
        <v/>
      </c>
    </row>
    <row r="61" spans="1:9" s="3" customFormat="1" ht="19" customHeight="1" x14ac:dyDescent="0.2">
      <c r="B61" s="7">
        <f t="shared" si="4"/>
        <v>50</v>
      </c>
      <c r="C61" s="20">
        <f t="shared" si="5"/>
        <v>43084</v>
      </c>
      <c r="D61" s="9">
        <f t="shared" si="6"/>
        <v>50</v>
      </c>
      <c r="E61" s="9">
        <f t="shared" si="7"/>
        <v>1275</v>
      </c>
      <c r="F61" s="9"/>
      <c r="G61" s="11"/>
      <c r="H61" s="9" t="str">
        <f t="shared" si="3"/>
        <v/>
      </c>
    </row>
    <row r="62" spans="1:9" ht="19" customHeight="1" x14ac:dyDescent="0.2">
      <c r="B62" s="7">
        <f t="shared" si="4"/>
        <v>51</v>
      </c>
      <c r="C62" s="20">
        <f t="shared" si="5"/>
        <v>43091</v>
      </c>
      <c r="D62" s="9">
        <f t="shared" si="6"/>
        <v>51</v>
      </c>
      <c r="E62" s="9">
        <f t="shared" si="7"/>
        <v>1326</v>
      </c>
      <c r="F62" s="9"/>
      <c r="G62" s="11"/>
      <c r="H62" s="9" t="str">
        <f t="shared" si="3"/>
        <v/>
      </c>
    </row>
    <row r="63" spans="1:9" ht="19" customHeight="1" x14ac:dyDescent="0.2">
      <c r="B63" s="7">
        <f t="shared" si="4"/>
        <v>52</v>
      </c>
      <c r="C63" s="20">
        <f t="shared" si="5"/>
        <v>43098</v>
      </c>
      <c r="D63" s="9">
        <f t="shared" si="6"/>
        <v>52</v>
      </c>
      <c r="E63" s="9">
        <f t="shared" si="7"/>
        <v>1378</v>
      </c>
      <c r="F63" s="9"/>
      <c r="G63" s="11"/>
      <c r="H63" s="9" t="str">
        <f t="shared" si="3"/>
        <v/>
      </c>
    </row>
    <row r="64" spans="1:9" s="6" customFormat="1" ht="6" customHeight="1" x14ac:dyDescent="0.2">
      <c r="A64" s="5" t="s">
        <v>0</v>
      </c>
      <c r="B64" s="5" t="s">
        <v>0</v>
      </c>
      <c r="C64" s="5" t="s">
        <v>0</v>
      </c>
      <c r="D64" s="5" t="s">
        <v>0</v>
      </c>
      <c r="E64" s="5" t="s">
        <v>0</v>
      </c>
      <c r="F64" s="5" t="s">
        <v>0</v>
      </c>
      <c r="G64" s="5" t="s">
        <v>0</v>
      </c>
      <c r="H64" s="5" t="s">
        <v>0</v>
      </c>
      <c r="I64" s="5" t="s">
        <v>0</v>
      </c>
    </row>
    <row r="65" spans="3:3" x14ac:dyDescent="0.2">
      <c r="C65" s="15"/>
    </row>
  </sheetData>
  <mergeCells count="2">
    <mergeCell ref="B9:B10"/>
    <mergeCell ref="C9:C10"/>
  </mergeCells>
  <phoneticPr fontId="23" type="noConversion"/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J65"/>
  <sheetViews>
    <sheetView showGridLines="0" zoomScale="120" zoomScaleNormal="120" zoomScalePageLayoutView="120" workbookViewId="0">
      <pane ySplit="11" topLeftCell="A12" activePane="bottomLeft" state="frozen"/>
      <selection pane="bottomLeft"/>
    </sheetView>
  </sheetViews>
  <sheetFormatPr baseColWidth="10" defaultColWidth="11" defaultRowHeight="16" x14ac:dyDescent="0.2"/>
  <cols>
    <col min="1" max="1" width="0.83203125" style="6" customWidth="1"/>
    <col min="2" max="2" width="10.5" style="1" customWidth="1"/>
    <col min="3" max="3" width="8.1640625" style="1" bestFit="1" customWidth="1"/>
    <col min="4" max="5" width="12.6640625" style="1" customWidth="1"/>
    <col min="6" max="6" width="2.5" style="1" customWidth="1"/>
    <col min="7" max="8" width="12.6640625" style="1" customWidth="1"/>
    <col min="9" max="9" width="0.83203125" style="1" customWidth="1"/>
    <col min="10" max="16384" width="11" style="1"/>
  </cols>
  <sheetData>
    <row r="1" spans="1:10" ht="6" customHeight="1" x14ac:dyDescent="0.2"/>
    <row r="2" spans="1:10" ht="14" customHeight="1" x14ac:dyDescent="0.2">
      <c r="B2" s="16"/>
      <c r="C2" s="16"/>
      <c r="D2" s="16"/>
      <c r="E2" s="16"/>
      <c r="F2" s="16"/>
      <c r="G2" s="17" t="s">
        <v>8</v>
      </c>
      <c r="H2" s="21">
        <v>42741</v>
      </c>
      <c r="I2" s="18"/>
      <c r="J2" s="18"/>
    </row>
    <row r="3" spans="1:10" ht="14" customHeight="1" x14ac:dyDescent="0.2">
      <c r="B3" s="16"/>
      <c r="C3" s="16"/>
      <c r="D3" s="16"/>
      <c r="E3" s="16"/>
      <c r="F3" s="16"/>
      <c r="G3" s="17" t="s">
        <v>5</v>
      </c>
      <c r="H3" s="19">
        <v>1</v>
      </c>
      <c r="I3" s="18"/>
      <c r="J3" s="18"/>
    </row>
    <row r="4" spans="1:10" ht="14" customHeight="1" x14ac:dyDescent="0.2">
      <c r="B4" s="16"/>
      <c r="C4" s="16"/>
      <c r="D4" s="16"/>
      <c r="E4" s="16"/>
      <c r="F4" s="16"/>
      <c r="G4" s="17" t="s">
        <v>6</v>
      </c>
      <c r="H4" s="22">
        <f>E63</f>
        <v>1378</v>
      </c>
      <c r="I4" s="18"/>
      <c r="J4" s="18"/>
    </row>
    <row r="5" spans="1:10" ht="6" customHeight="1" x14ac:dyDescent="0.2">
      <c r="G5" s="18"/>
      <c r="H5" s="18"/>
      <c r="I5" s="18"/>
      <c r="J5" s="18"/>
    </row>
    <row r="6" spans="1:10" ht="6" customHeight="1" x14ac:dyDescent="0.2"/>
    <row r="7" spans="1:10" ht="22" customHeight="1" x14ac:dyDescent="0.2">
      <c r="B7" s="8" t="s">
        <v>1</v>
      </c>
      <c r="C7" s="2"/>
      <c r="D7" s="2"/>
      <c r="E7" s="2"/>
      <c r="F7" s="2"/>
      <c r="G7" s="2"/>
      <c r="H7" s="2"/>
    </row>
    <row r="8" spans="1:10" ht="6" customHeight="1" x14ac:dyDescent="0.2"/>
    <row r="9" spans="1:10" s="3" customFormat="1" ht="16" customHeight="1" x14ac:dyDescent="0.2">
      <c r="B9" s="23" t="s">
        <v>2</v>
      </c>
      <c r="C9" s="23" t="s">
        <v>3</v>
      </c>
      <c r="D9" s="14" t="s">
        <v>9</v>
      </c>
      <c r="E9" s="14"/>
      <c r="F9" s="12"/>
      <c r="G9" s="14" t="s">
        <v>10</v>
      </c>
      <c r="H9" s="14"/>
    </row>
    <row r="10" spans="1:10" s="3" customFormat="1" ht="13" customHeight="1" x14ac:dyDescent="0.2">
      <c r="B10" s="23"/>
      <c r="C10" s="23"/>
      <c r="D10" s="13" t="s">
        <v>7</v>
      </c>
      <c r="E10" s="13" t="s">
        <v>4</v>
      </c>
      <c r="F10" s="13"/>
      <c r="G10" s="13" t="s">
        <v>7</v>
      </c>
      <c r="H10" s="13" t="s">
        <v>4</v>
      </c>
    </row>
    <row r="11" spans="1:10" s="3" customFormat="1" ht="6" customHeight="1" x14ac:dyDescent="0.2">
      <c r="A11" s="4"/>
    </row>
    <row r="12" spans="1:10" s="3" customFormat="1" ht="19" customHeight="1" x14ac:dyDescent="0.2">
      <c r="B12" s="7">
        <v>1</v>
      </c>
      <c r="C12" s="20">
        <f>$H$2</f>
        <v>42741</v>
      </c>
      <c r="D12" s="9">
        <f>$H$3</f>
        <v>1</v>
      </c>
      <c r="E12" s="9">
        <f>D12</f>
        <v>1</v>
      </c>
      <c r="F12" s="9"/>
      <c r="G12" s="11"/>
      <c r="H12" s="9" t="str">
        <f>IF(G12="","",G12)</f>
        <v/>
      </c>
    </row>
    <row r="13" spans="1:10" ht="19" customHeight="1" x14ac:dyDescent="0.2">
      <c r="B13" s="7">
        <f>B12+1</f>
        <v>2</v>
      </c>
      <c r="C13" s="20">
        <f>C12+7</f>
        <v>42748</v>
      </c>
      <c r="D13" s="9">
        <f>B63*$H$3</f>
        <v>52</v>
      </c>
      <c r="E13" s="9">
        <f>E12+D13</f>
        <v>53</v>
      </c>
      <c r="F13" s="9"/>
      <c r="G13" s="11"/>
      <c r="H13" s="9" t="str">
        <f>IF(G13="","",G13+H12)</f>
        <v/>
      </c>
    </row>
    <row r="14" spans="1:10" ht="19" customHeight="1" x14ac:dyDescent="0.2">
      <c r="B14" s="7">
        <f t="shared" ref="B14:B63" si="0">B13+1</f>
        <v>3</v>
      </c>
      <c r="C14" s="20">
        <f t="shared" ref="C14:C63" si="1">C13+7</f>
        <v>42755</v>
      </c>
      <c r="D14" s="9">
        <f>D12+$H$3</f>
        <v>2</v>
      </c>
      <c r="E14" s="9">
        <f t="shared" ref="E14:E63" si="2">E13+D14</f>
        <v>55</v>
      </c>
      <c r="F14" s="9"/>
      <c r="G14" s="11"/>
      <c r="H14" s="9" t="str">
        <f t="shared" ref="H14:H63" si="3">IF(G14="","",G14+H13)</f>
        <v/>
      </c>
    </row>
    <row r="15" spans="1:10" ht="19" customHeight="1" x14ac:dyDescent="0.2">
      <c r="B15" s="7">
        <f t="shared" si="0"/>
        <v>4</v>
      </c>
      <c r="C15" s="20">
        <f t="shared" si="1"/>
        <v>42762</v>
      </c>
      <c r="D15" s="9">
        <f>B62*$H$3</f>
        <v>51</v>
      </c>
      <c r="E15" s="9">
        <f t="shared" si="2"/>
        <v>106</v>
      </c>
      <c r="F15" s="9"/>
      <c r="G15" s="11"/>
      <c r="H15" s="9" t="str">
        <f t="shared" si="3"/>
        <v/>
      </c>
    </row>
    <row r="16" spans="1:10" ht="19" customHeight="1" x14ac:dyDescent="0.2">
      <c r="B16" s="7">
        <f t="shared" si="0"/>
        <v>5</v>
      </c>
      <c r="C16" s="20">
        <f t="shared" si="1"/>
        <v>42769</v>
      </c>
      <c r="D16" s="9">
        <f>D14+$H$3</f>
        <v>3</v>
      </c>
      <c r="E16" s="9">
        <f t="shared" si="2"/>
        <v>109</v>
      </c>
      <c r="F16" s="9"/>
      <c r="G16" s="11"/>
      <c r="H16" s="9" t="str">
        <f t="shared" si="3"/>
        <v/>
      </c>
    </row>
    <row r="17" spans="2:8" ht="19" customHeight="1" x14ac:dyDescent="0.2">
      <c r="B17" s="7">
        <f t="shared" si="0"/>
        <v>6</v>
      </c>
      <c r="C17" s="20">
        <f t="shared" si="1"/>
        <v>42776</v>
      </c>
      <c r="D17" s="9">
        <f>B61*$H$3</f>
        <v>50</v>
      </c>
      <c r="E17" s="9">
        <f t="shared" si="2"/>
        <v>159</v>
      </c>
      <c r="F17" s="9"/>
      <c r="G17" s="11"/>
      <c r="H17" s="9" t="str">
        <f t="shared" si="3"/>
        <v/>
      </c>
    </row>
    <row r="18" spans="2:8" s="3" customFormat="1" ht="19" customHeight="1" x14ac:dyDescent="0.2">
      <c r="B18" s="7">
        <f t="shared" si="0"/>
        <v>7</v>
      </c>
      <c r="C18" s="20">
        <f t="shared" si="1"/>
        <v>42783</v>
      </c>
      <c r="D18" s="9">
        <f>D16+$H$3</f>
        <v>4</v>
      </c>
      <c r="E18" s="9">
        <f t="shared" si="2"/>
        <v>163</v>
      </c>
      <c r="F18" s="9"/>
      <c r="G18" s="11"/>
      <c r="H18" s="9" t="str">
        <f t="shared" si="3"/>
        <v/>
      </c>
    </row>
    <row r="19" spans="2:8" ht="19" customHeight="1" x14ac:dyDescent="0.2">
      <c r="B19" s="7">
        <f t="shared" si="0"/>
        <v>8</v>
      </c>
      <c r="C19" s="20">
        <f t="shared" si="1"/>
        <v>42790</v>
      </c>
      <c r="D19" s="9">
        <f>B60*$H$3</f>
        <v>49</v>
      </c>
      <c r="E19" s="9">
        <f t="shared" si="2"/>
        <v>212</v>
      </c>
      <c r="F19" s="9"/>
      <c r="G19" s="11"/>
      <c r="H19" s="9" t="str">
        <f t="shared" si="3"/>
        <v/>
      </c>
    </row>
    <row r="20" spans="2:8" s="3" customFormat="1" ht="19" customHeight="1" x14ac:dyDescent="0.2">
      <c r="B20" s="7">
        <f t="shared" si="0"/>
        <v>9</v>
      </c>
      <c r="C20" s="20">
        <f t="shared" si="1"/>
        <v>42797</v>
      </c>
      <c r="D20" s="9">
        <f>D18+$H$3</f>
        <v>5</v>
      </c>
      <c r="E20" s="9">
        <f t="shared" si="2"/>
        <v>217</v>
      </c>
      <c r="F20" s="9"/>
      <c r="G20" s="11"/>
      <c r="H20" s="9" t="str">
        <f t="shared" si="3"/>
        <v/>
      </c>
    </row>
    <row r="21" spans="2:8" ht="19" customHeight="1" x14ac:dyDescent="0.2">
      <c r="B21" s="7">
        <f t="shared" si="0"/>
        <v>10</v>
      </c>
      <c r="C21" s="20">
        <f t="shared" si="1"/>
        <v>42804</v>
      </c>
      <c r="D21" s="9">
        <f>B59*$H$3</f>
        <v>48</v>
      </c>
      <c r="E21" s="9">
        <f t="shared" si="2"/>
        <v>265</v>
      </c>
      <c r="F21" s="9"/>
      <c r="G21" s="11"/>
      <c r="H21" s="9" t="str">
        <f t="shared" si="3"/>
        <v/>
      </c>
    </row>
    <row r="22" spans="2:8" ht="19" customHeight="1" x14ac:dyDescent="0.2">
      <c r="B22" s="7">
        <f t="shared" si="0"/>
        <v>11</v>
      </c>
      <c r="C22" s="20">
        <f t="shared" si="1"/>
        <v>42811</v>
      </c>
      <c r="D22" s="9">
        <f>D20+$H$3</f>
        <v>6</v>
      </c>
      <c r="E22" s="9">
        <f t="shared" si="2"/>
        <v>271</v>
      </c>
      <c r="F22" s="9"/>
      <c r="G22" s="11"/>
      <c r="H22" s="9" t="str">
        <f t="shared" si="3"/>
        <v/>
      </c>
    </row>
    <row r="23" spans="2:8" ht="19" customHeight="1" x14ac:dyDescent="0.2">
      <c r="B23" s="7">
        <f t="shared" si="0"/>
        <v>12</v>
      </c>
      <c r="C23" s="20">
        <f t="shared" si="1"/>
        <v>42818</v>
      </c>
      <c r="D23" s="9">
        <f>B58*$H$3</f>
        <v>47</v>
      </c>
      <c r="E23" s="9">
        <f t="shared" si="2"/>
        <v>318</v>
      </c>
      <c r="F23" s="9"/>
      <c r="G23" s="11"/>
      <c r="H23" s="9" t="str">
        <f t="shared" si="3"/>
        <v/>
      </c>
    </row>
    <row r="24" spans="2:8" ht="19" customHeight="1" x14ac:dyDescent="0.2">
      <c r="B24" s="7">
        <f t="shared" si="0"/>
        <v>13</v>
      </c>
      <c r="C24" s="20">
        <f t="shared" si="1"/>
        <v>42825</v>
      </c>
      <c r="D24" s="9">
        <f>D22+$H$3</f>
        <v>7</v>
      </c>
      <c r="E24" s="9">
        <f t="shared" si="2"/>
        <v>325</v>
      </c>
      <c r="F24" s="9"/>
      <c r="G24" s="11"/>
      <c r="H24" s="9" t="str">
        <f t="shared" si="3"/>
        <v/>
      </c>
    </row>
    <row r="25" spans="2:8" s="3" customFormat="1" ht="19" customHeight="1" x14ac:dyDescent="0.2">
      <c r="B25" s="7">
        <f t="shared" si="0"/>
        <v>14</v>
      </c>
      <c r="C25" s="20">
        <f t="shared" si="1"/>
        <v>42832</v>
      </c>
      <c r="D25" s="9">
        <f>B57*$H$3</f>
        <v>46</v>
      </c>
      <c r="E25" s="9">
        <f t="shared" si="2"/>
        <v>371</v>
      </c>
      <c r="F25" s="9"/>
      <c r="G25" s="11"/>
      <c r="H25" s="9" t="str">
        <f t="shared" si="3"/>
        <v/>
      </c>
    </row>
    <row r="26" spans="2:8" ht="19" customHeight="1" x14ac:dyDescent="0.2">
      <c r="B26" s="7">
        <f t="shared" si="0"/>
        <v>15</v>
      </c>
      <c r="C26" s="20">
        <f t="shared" si="1"/>
        <v>42839</v>
      </c>
      <c r="D26" s="9">
        <f>D24+$H$3</f>
        <v>8</v>
      </c>
      <c r="E26" s="9">
        <f t="shared" si="2"/>
        <v>379</v>
      </c>
      <c r="F26" s="9"/>
      <c r="G26" s="11"/>
      <c r="H26" s="9" t="str">
        <f t="shared" si="3"/>
        <v/>
      </c>
    </row>
    <row r="27" spans="2:8" s="3" customFormat="1" ht="19" customHeight="1" x14ac:dyDescent="0.2">
      <c r="B27" s="7">
        <f t="shared" si="0"/>
        <v>16</v>
      </c>
      <c r="C27" s="20">
        <f t="shared" si="1"/>
        <v>42846</v>
      </c>
      <c r="D27" s="9">
        <f>B56*$H$3</f>
        <v>45</v>
      </c>
      <c r="E27" s="9">
        <f t="shared" si="2"/>
        <v>424</v>
      </c>
      <c r="F27" s="9"/>
      <c r="G27" s="11"/>
      <c r="H27" s="9" t="str">
        <f t="shared" si="3"/>
        <v/>
      </c>
    </row>
    <row r="28" spans="2:8" ht="19" customHeight="1" x14ac:dyDescent="0.2">
      <c r="B28" s="7">
        <f t="shared" si="0"/>
        <v>17</v>
      </c>
      <c r="C28" s="20">
        <f t="shared" si="1"/>
        <v>42853</v>
      </c>
      <c r="D28" s="9">
        <f>D26+$H$3</f>
        <v>9</v>
      </c>
      <c r="E28" s="9">
        <f t="shared" si="2"/>
        <v>433</v>
      </c>
      <c r="F28" s="9"/>
      <c r="G28" s="11"/>
      <c r="H28" s="9" t="str">
        <f t="shared" si="3"/>
        <v/>
      </c>
    </row>
    <row r="29" spans="2:8" ht="19" customHeight="1" x14ac:dyDescent="0.2">
      <c r="B29" s="7">
        <f t="shared" si="0"/>
        <v>18</v>
      </c>
      <c r="C29" s="20">
        <f t="shared" si="1"/>
        <v>42860</v>
      </c>
      <c r="D29" s="9">
        <f>B55*$H$3</f>
        <v>44</v>
      </c>
      <c r="E29" s="9">
        <f t="shared" si="2"/>
        <v>477</v>
      </c>
      <c r="F29" s="9"/>
      <c r="G29" s="11"/>
      <c r="H29" s="9" t="str">
        <f t="shared" si="3"/>
        <v/>
      </c>
    </row>
    <row r="30" spans="2:8" ht="19" customHeight="1" x14ac:dyDescent="0.2">
      <c r="B30" s="7">
        <f t="shared" si="0"/>
        <v>19</v>
      </c>
      <c r="C30" s="20">
        <f t="shared" si="1"/>
        <v>42867</v>
      </c>
      <c r="D30" s="9">
        <f>D28+$H$3</f>
        <v>10</v>
      </c>
      <c r="E30" s="9">
        <f t="shared" si="2"/>
        <v>487</v>
      </c>
      <c r="F30" s="9"/>
      <c r="G30" s="11"/>
      <c r="H30" s="9" t="str">
        <f t="shared" si="3"/>
        <v/>
      </c>
    </row>
    <row r="31" spans="2:8" ht="19" customHeight="1" x14ac:dyDescent="0.2">
      <c r="B31" s="7">
        <f t="shared" si="0"/>
        <v>20</v>
      </c>
      <c r="C31" s="20">
        <f t="shared" si="1"/>
        <v>42874</v>
      </c>
      <c r="D31" s="9">
        <f>B54*$H$3</f>
        <v>43</v>
      </c>
      <c r="E31" s="9">
        <f t="shared" si="2"/>
        <v>530</v>
      </c>
      <c r="F31" s="9"/>
      <c r="G31" s="11"/>
      <c r="H31" s="9" t="str">
        <f t="shared" si="3"/>
        <v/>
      </c>
    </row>
    <row r="32" spans="2:8" s="3" customFormat="1" ht="19" customHeight="1" x14ac:dyDescent="0.2">
      <c r="B32" s="7">
        <f t="shared" si="0"/>
        <v>21</v>
      </c>
      <c r="C32" s="20">
        <f t="shared" si="1"/>
        <v>42881</v>
      </c>
      <c r="D32" s="9">
        <f>D30+$H$3</f>
        <v>11</v>
      </c>
      <c r="E32" s="9">
        <f t="shared" si="2"/>
        <v>541</v>
      </c>
      <c r="F32" s="9"/>
      <c r="G32" s="11"/>
      <c r="H32" s="9" t="str">
        <f t="shared" si="3"/>
        <v/>
      </c>
    </row>
    <row r="33" spans="2:8" ht="19" customHeight="1" x14ac:dyDescent="0.2">
      <c r="B33" s="7">
        <f t="shared" si="0"/>
        <v>22</v>
      </c>
      <c r="C33" s="20">
        <f t="shared" si="1"/>
        <v>42888</v>
      </c>
      <c r="D33" s="9">
        <f>B53*$H$3</f>
        <v>42</v>
      </c>
      <c r="E33" s="9">
        <f t="shared" si="2"/>
        <v>583</v>
      </c>
      <c r="F33" s="9"/>
      <c r="G33" s="11"/>
      <c r="H33" s="9" t="str">
        <f t="shared" si="3"/>
        <v/>
      </c>
    </row>
    <row r="34" spans="2:8" s="3" customFormat="1" ht="19" customHeight="1" x14ac:dyDescent="0.2">
      <c r="B34" s="7">
        <f t="shared" si="0"/>
        <v>23</v>
      </c>
      <c r="C34" s="20">
        <f t="shared" si="1"/>
        <v>42895</v>
      </c>
      <c r="D34" s="9">
        <f>D32+$H$3</f>
        <v>12</v>
      </c>
      <c r="E34" s="9">
        <f t="shared" si="2"/>
        <v>595</v>
      </c>
      <c r="F34" s="9"/>
      <c r="G34" s="11"/>
      <c r="H34" s="9" t="str">
        <f t="shared" si="3"/>
        <v/>
      </c>
    </row>
    <row r="35" spans="2:8" ht="19" customHeight="1" x14ac:dyDescent="0.2">
      <c r="B35" s="7">
        <f t="shared" si="0"/>
        <v>24</v>
      </c>
      <c r="C35" s="20">
        <f t="shared" si="1"/>
        <v>42902</v>
      </c>
      <c r="D35" s="9">
        <f>B52*$H$3</f>
        <v>41</v>
      </c>
      <c r="E35" s="9">
        <f t="shared" si="2"/>
        <v>636</v>
      </c>
      <c r="F35" s="9"/>
      <c r="G35" s="11"/>
      <c r="H35" s="9" t="str">
        <f t="shared" si="3"/>
        <v/>
      </c>
    </row>
    <row r="36" spans="2:8" ht="19" customHeight="1" x14ac:dyDescent="0.2">
      <c r="B36" s="7">
        <f t="shared" si="0"/>
        <v>25</v>
      </c>
      <c r="C36" s="20">
        <f t="shared" si="1"/>
        <v>42909</v>
      </c>
      <c r="D36" s="9">
        <f>D34+$H$3</f>
        <v>13</v>
      </c>
      <c r="E36" s="9">
        <f t="shared" si="2"/>
        <v>649</v>
      </c>
      <c r="F36" s="9"/>
      <c r="G36" s="11"/>
      <c r="H36" s="9" t="str">
        <f t="shared" si="3"/>
        <v/>
      </c>
    </row>
    <row r="37" spans="2:8" ht="19" customHeight="1" x14ac:dyDescent="0.2">
      <c r="B37" s="7">
        <f t="shared" si="0"/>
        <v>26</v>
      </c>
      <c r="C37" s="20">
        <f t="shared" si="1"/>
        <v>42916</v>
      </c>
      <c r="D37" s="9">
        <f>B51*$H$3</f>
        <v>40</v>
      </c>
      <c r="E37" s="9">
        <f t="shared" si="2"/>
        <v>689</v>
      </c>
      <c r="F37" s="9"/>
      <c r="G37" s="11"/>
      <c r="H37" s="9" t="str">
        <f t="shared" si="3"/>
        <v/>
      </c>
    </row>
    <row r="38" spans="2:8" s="3" customFormat="1" ht="19" customHeight="1" x14ac:dyDescent="0.2">
      <c r="B38" s="7">
        <f t="shared" si="0"/>
        <v>27</v>
      </c>
      <c r="C38" s="20">
        <f t="shared" si="1"/>
        <v>42923</v>
      </c>
      <c r="D38" s="9">
        <f>D36+$H$3</f>
        <v>14</v>
      </c>
      <c r="E38" s="9">
        <f t="shared" si="2"/>
        <v>703</v>
      </c>
      <c r="F38" s="9"/>
      <c r="G38" s="11"/>
      <c r="H38" s="9" t="str">
        <f t="shared" si="3"/>
        <v/>
      </c>
    </row>
    <row r="39" spans="2:8" ht="19" customHeight="1" x14ac:dyDescent="0.2">
      <c r="B39" s="7">
        <f t="shared" si="0"/>
        <v>28</v>
      </c>
      <c r="C39" s="20">
        <f t="shared" si="1"/>
        <v>42930</v>
      </c>
      <c r="D39" s="9">
        <f>B50*$H$3</f>
        <v>39</v>
      </c>
      <c r="E39" s="9">
        <f t="shared" si="2"/>
        <v>742</v>
      </c>
      <c r="F39" s="9"/>
      <c r="G39" s="11"/>
      <c r="H39" s="9" t="str">
        <f t="shared" si="3"/>
        <v/>
      </c>
    </row>
    <row r="40" spans="2:8" s="3" customFormat="1" ht="19" customHeight="1" x14ac:dyDescent="0.2">
      <c r="B40" s="7">
        <f t="shared" si="0"/>
        <v>29</v>
      </c>
      <c r="C40" s="20">
        <f t="shared" si="1"/>
        <v>42937</v>
      </c>
      <c r="D40" s="9">
        <f>D38+$H$3</f>
        <v>15</v>
      </c>
      <c r="E40" s="9">
        <f t="shared" si="2"/>
        <v>757</v>
      </c>
      <c r="F40" s="9"/>
      <c r="G40" s="11"/>
      <c r="H40" s="9" t="str">
        <f t="shared" si="3"/>
        <v/>
      </c>
    </row>
    <row r="41" spans="2:8" ht="19" customHeight="1" x14ac:dyDescent="0.2">
      <c r="B41" s="7">
        <f t="shared" si="0"/>
        <v>30</v>
      </c>
      <c r="C41" s="20">
        <f t="shared" si="1"/>
        <v>42944</v>
      </c>
      <c r="D41" s="9">
        <f>B49*$H$3</f>
        <v>38</v>
      </c>
      <c r="E41" s="9">
        <f t="shared" si="2"/>
        <v>795</v>
      </c>
      <c r="F41" s="9"/>
      <c r="G41" s="11"/>
      <c r="H41" s="9" t="str">
        <f t="shared" si="3"/>
        <v/>
      </c>
    </row>
    <row r="42" spans="2:8" ht="19" customHeight="1" x14ac:dyDescent="0.2">
      <c r="B42" s="7">
        <f t="shared" si="0"/>
        <v>31</v>
      </c>
      <c r="C42" s="20">
        <f t="shared" si="1"/>
        <v>42951</v>
      </c>
      <c r="D42" s="9">
        <f>D40+$H$3</f>
        <v>16</v>
      </c>
      <c r="E42" s="9">
        <f t="shared" si="2"/>
        <v>811</v>
      </c>
      <c r="F42" s="9"/>
      <c r="G42" s="11"/>
      <c r="H42" s="9" t="str">
        <f t="shared" si="3"/>
        <v/>
      </c>
    </row>
    <row r="43" spans="2:8" ht="19" customHeight="1" x14ac:dyDescent="0.2">
      <c r="B43" s="7">
        <f t="shared" si="0"/>
        <v>32</v>
      </c>
      <c r="C43" s="20">
        <f t="shared" si="1"/>
        <v>42958</v>
      </c>
      <c r="D43" s="9">
        <f>B48*$H$3</f>
        <v>37</v>
      </c>
      <c r="E43" s="9">
        <f t="shared" si="2"/>
        <v>848</v>
      </c>
      <c r="F43" s="9"/>
      <c r="G43" s="11"/>
      <c r="H43" s="9" t="str">
        <f t="shared" si="3"/>
        <v/>
      </c>
    </row>
    <row r="44" spans="2:8" ht="19" customHeight="1" x14ac:dyDescent="0.2">
      <c r="B44" s="7">
        <f t="shared" si="0"/>
        <v>33</v>
      </c>
      <c r="C44" s="20">
        <f t="shared" si="1"/>
        <v>42965</v>
      </c>
      <c r="D44" s="9">
        <f>D42+$H$3</f>
        <v>17</v>
      </c>
      <c r="E44" s="9">
        <f t="shared" si="2"/>
        <v>865</v>
      </c>
      <c r="F44" s="9"/>
      <c r="G44" s="11"/>
      <c r="H44" s="9" t="str">
        <f t="shared" si="3"/>
        <v/>
      </c>
    </row>
    <row r="45" spans="2:8" s="3" customFormat="1" ht="19" customHeight="1" x14ac:dyDescent="0.2">
      <c r="B45" s="7">
        <f t="shared" si="0"/>
        <v>34</v>
      </c>
      <c r="C45" s="20">
        <f t="shared" si="1"/>
        <v>42972</v>
      </c>
      <c r="D45" s="9">
        <f>B47*$H$3</f>
        <v>36</v>
      </c>
      <c r="E45" s="9">
        <f t="shared" si="2"/>
        <v>901</v>
      </c>
      <c r="F45" s="9"/>
      <c r="G45" s="11"/>
      <c r="H45" s="9" t="str">
        <f t="shared" si="3"/>
        <v/>
      </c>
    </row>
    <row r="46" spans="2:8" ht="19" customHeight="1" x14ac:dyDescent="0.2">
      <c r="B46" s="7">
        <f t="shared" si="0"/>
        <v>35</v>
      </c>
      <c r="C46" s="20">
        <f t="shared" si="1"/>
        <v>42979</v>
      </c>
      <c r="D46" s="9">
        <f>D44+$H$3</f>
        <v>18</v>
      </c>
      <c r="E46" s="9">
        <f t="shared" si="2"/>
        <v>919</v>
      </c>
      <c r="F46" s="9"/>
      <c r="G46" s="11"/>
      <c r="H46" s="9" t="str">
        <f t="shared" si="3"/>
        <v/>
      </c>
    </row>
    <row r="47" spans="2:8" s="3" customFormat="1" ht="19" customHeight="1" x14ac:dyDescent="0.2">
      <c r="B47" s="7">
        <f t="shared" si="0"/>
        <v>36</v>
      </c>
      <c r="C47" s="20">
        <f t="shared" si="1"/>
        <v>42986</v>
      </c>
      <c r="D47" s="9">
        <f>B46*$H$3</f>
        <v>35</v>
      </c>
      <c r="E47" s="9">
        <f t="shared" si="2"/>
        <v>954</v>
      </c>
      <c r="F47" s="9"/>
      <c r="G47" s="11"/>
      <c r="H47" s="9" t="str">
        <f t="shared" si="3"/>
        <v/>
      </c>
    </row>
    <row r="48" spans="2:8" ht="19" customHeight="1" x14ac:dyDescent="0.2">
      <c r="B48" s="7">
        <f t="shared" si="0"/>
        <v>37</v>
      </c>
      <c r="C48" s="20">
        <f t="shared" si="1"/>
        <v>42993</v>
      </c>
      <c r="D48" s="9">
        <f>D46+$H$3</f>
        <v>19</v>
      </c>
      <c r="E48" s="9">
        <f t="shared" si="2"/>
        <v>973</v>
      </c>
      <c r="F48" s="9"/>
      <c r="G48" s="11"/>
      <c r="H48" s="9" t="str">
        <f t="shared" si="3"/>
        <v/>
      </c>
    </row>
    <row r="49" spans="1:9" ht="19" customHeight="1" x14ac:dyDescent="0.2">
      <c r="B49" s="7">
        <f t="shared" si="0"/>
        <v>38</v>
      </c>
      <c r="C49" s="20">
        <f t="shared" si="1"/>
        <v>43000</v>
      </c>
      <c r="D49" s="9">
        <f>B45*$H$3</f>
        <v>34</v>
      </c>
      <c r="E49" s="9">
        <f t="shared" si="2"/>
        <v>1007</v>
      </c>
      <c r="F49" s="9"/>
      <c r="G49" s="11"/>
      <c r="H49" s="9" t="str">
        <f t="shared" si="3"/>
        <v/>
      </c>
    </row>
    <row r="50" spans="1:9" ht="19" customHeight="1" x14ac:dyDescent="0.2">
      <c r="B50" s="7">
        <f t="shared" si="0"/>
        <v>39</v>
      </c>
      <c r="C50" s="20">
        <f t="shared" si="1"/>
        <v>43007</v>
      </c>
      <c r="D50" s="9">
        <f>D48+$H$3</f>
        <v>20</v>
      </c>
      <c r="E50" s="9">
        <f t="shared" si="2"/>
        <v>1027</v>
      </c>
      <c r="F50" s="9"/>
      <c r="G50" s="11"/>
      <c r="H50" s="9" t="str">
        <f t="shared" si="3"/>
        <v/>
      </c>
    </row>
    <row r="51" spans="1:9" ht="19" customHeight="1" x14ac:dyDescent="0.2">
      <c r="B51" s="7">
        <f t="shared" si="0"/>
        <v>40</v>
      </c>
      <c r="C51" s="20">
        <f t="shared" si="1"/>
        <v>43014</v>
      </c>
      <c r="D51" s="9">
        <f>B44*$H$3</f>
        <v>33</v>
      </c>
      <c r="E51" s="9">
        <f t="shared" si="2"/>
        <v>1060</v>
      </c>
      <c r="F51" s="9"/>
      <c r="G51" s="11"/>
      <c r="H51" s="9" t="str">
        <f t="shared" si="3"/>
        <v/>
      </c>
    </row>
    <row r="52" spans="1:9" s="3" customFormat="1" ht="19" customHeight="1" x14ac:dyDescent="0.2">
      <c r="B52" s="7">
        <f t="shared" si="0"/>
        <v>41</v>
      </c>
      <c r="C52" s="20">
        <f t="shared" si="1"/>
        <v>43021</v>
      </c>
      <c r="D52" s="9">
        <f>D50+$H$3</f>
        <v>21</v>
      </c>
      <c r="E52" s="9">
        <f t="shared" si="2"/>
        <v>1081</v>
      </c>
      <c r="F52" s="9"/>
      <c r="G52" s="11"/>
      <c r="H52" s="9" t="str">
        <f t="shared" si="3"/>
        <v/>
      </c>
    </row>
    <row r="53" spans="1:9" ht="19" customHeight="1" x14ac:dyDescent="0.2">
      <c r="B53" s="7">
        <f t="shared" si="0"/>
        <v>42</v>
      </c>
      <c r="C53" s="20">
        <f t="shared" si="1"/>
        <v>43028</v>
      </c>
      <c r="D53" s="9">
        <f>B43*$H$3</f>
        <v>32</v>
      </c>
      <c r="E53" s="9">
        <f t="shared" si="2"/>
        <v>1113</v>
      </c>
      <c r="F53" s="9"/>
      <c r="G53" s="11"/>
      <c r="H53" s="9" t="str">
        <f t="shared" si="3"/>
        <v/>
      </c>
    </row>
    <row r="54" spans="1:9" s="3" customFormat="1" ht="19" customHeight="1" x14ac:dyDescent="0.2">
      <c r="B54" s="7">
        <f t="shared" si="0"/>
        <v>43</v>
      </c>
      <c r="C54" s="20">
        <f t="shared" si="1"/>
        <v>43035</v>
      </c>
      <c r="D54" s="9">
        <f>D52+$H$3</f>
        <v>22</v>
      </c>
      <c r="E54" s="9">
        <f t="shared" si="2"/>
        <v>1135</v>
      </c>
      <c r="F54" s="9"/>
      <c r="G54" s="11"/>
      <c r="H54" s="9" t="str">
        <f t="shared" si="3"/>
        <v/>
      </c>
    </row>
    <row r="55" spans="1:9" ht="19" customHeight="1" x14ac:dyDescent="0.2">
      <c r="B55" s="7">
        <f t="shared" si="0"/>
        <v>44</v>
      </c>
      <c r="C55" s="20">
        <f t="shared" si="1"/>
        <v>43042</v>
      </c>
      <c r="D55" s="9">
        <f>B42*$H$3</f>
        <v>31</v>
      </c>
      <c r="E55" s="9">
        <f t="shared" si="2"/>
        <v>1166</v>
      </c>
      <c r="F55" s="9"/>
      <c r="G55" s="11"/>
      <c r="H55" s="9" t="str">
        <f t="shared" si="3"/>
        <v/>
      </c>
    </row>
    <row r="56" spans="1:9" ht="19" customHeight="1" x14ac:dyDescent="0.2">
      <c r="B56" s="7">
        <f t="shared" si="0"/>
        <v>45</v>
      </c>
      <c r="C56" s="20">
        <f t="shared" si="1"/>
        <v>43049</v>
      </c>
      <c r="D56" s="9">
        <f>D54+$H$3</f>
        <v>23</v>
      </c>
      <c r="E56" s="9">
        <f t="shared" si="2"/>
        <v>1189</v>
      </c>
      <c r="F56" s="9"/>
      <c r="G56" s="11"/>
      <c r="H56" s="9" t="str">
        <f t="shared" si="3"/>
        <v/>
      </c>
    </row>
    <row r="57" spans="1:9" ht="19" customHeight="1" x14ac:dyDescent="0.2">
      <c r="B57" s="7">
        <f t="shared" si="0"/>
        <v>46</v>
      </c>
      <c r="C57" s="20">
        <f t="shared" si="1"/>
        <v>43056</v>
      </c>
      <c r="D57" s="9">
        <f>B41*$H$3</f>
        <v>30</v>
      </c>
      <c r="E57" s="9">
        <f t="shared" si="2"/>
        <v>1219</v>
      </c>
      <c r="F57" s="9"/>
      <c r="G57" s="11"/>
      <c r="H57" s="9" t="str">
        <f t="shared" si="3"/>
        <v/>
      </c>
    </row>
    <row r="58" spans="1:9" ht="19" customHeight="1" x14ac:dyDescent="0.2">
      <c r="B58" s="7">
        <f t="shared" si="0"/>
        <v>47</v>
      </c>
      <c r="C58" s="20">
        <f t="shared" si="1"/>
        <v>43063</v>
      </c>
      <c r="D58" s="9">
        <f>D56+$H$3</f>
        <v>24</v>
      </c>
      <c r="E58" s="9">
        <f t="shared" si="2"/>
        <v>1243</v>
      </c>
      <c r="F58" s="9"/>
      <c r="G58" s="11"/>
      <c r="H58" s="9" t="str">
        <f t="shared" si="3"/>
        <v/>
      </c>
    </row>
    <row r="59" spans="1:9" s="3" customFormat="1" ht="19" customHeight="1" x14ac:dyDescent="0.2">
      <c r="B59" s="7">
        <f t="shared" si="0"/>
        <v>48</v>
      </c>
      <c r="C59" s="20">
        <f t="shared" si="1"/>
        <v>43070</v>
      </c>
      <c r="D59" s="9">
        <f>B40*$H$3</f>
        <v>29</v>
      </c>
      <c r="E59" s="9">
        <f t="shared" si="2"/>
        <v>1272</v>
      </c>
      <c r="F59" s="9"/>
      <c r="G59" s="11"/>
      <c r="H59" s="9" t="str">
        <f t="shared" si="3"/>
        <v/>
      </c>
    </row>
    <row r="60" spans="1:9" ht="19" customHeight="1" x14ac:dyDescent="0.2">
      <c r="B60" s="7">
        <f t="shared" si="0"/>
        <v>49</v>
      </c>
      <c r="C60" s="20">
        <f t="shared" si="1"/>
        <v>43077</v>
      </c>
      <c r="D60" s="9">
        <f>D58+$H$3</f>
        <v>25</v>
      </c>
      <c r="E60" s="9">
        <f t="shared" si="2"/>
        <v>1297</v>
      </c>
      <c r="F60" s="9"/>
      <c r="G60" s="11"/>
      <c r="H60" s="9" t="str">
        <f t="shared" si="3"/>
        <v/>
      </c>
    </row>
    <row r="61" spans="1:9" s="3" customFormat="1" ht="19" customHeight="1" x14ac:dyDescent="0.2">
      <c r="B61" s="7">
        <f t="shared" si="0"/>
        <v>50</v>
      </c>
      <c r="C61" s="20">
        <f t="shared" si="1"/>
        <v>43084</v>
      </c>
      <c r="D61" s="9">
        <f>B39*$H$3</f>
        <v>28</v>
      </c>
      <c r="E61" s="9">
        <f t="shared" si="2"/>
        <v>1325</v>
      </c>
      <c r="F61" s="9"/>
      <c r="G61" s="11"/>
      <c r="H61" s="9" t="str">
        <f t="shared" si="3"/>
        <v/>
      </c>
    </row>
    <row r="62" spans="1:9" ht="19" customHeight="1" x14ac:dyDescent="0.2">
      <c r="B62" s="7">
        <f t="shared" si="0"/>
        <v>51</v>
      </c>
      <c r="C62" s="20">
        <f t="shared" si="1"/>
        <v>43091</v>
      </c>
      <c r="D62" s="9">
        <f>D60+$H$3</f>
        <v>26</v>
      </c>
      <c r="E62" s="9">
        <f t="shared" si="2"/>
        <v>1351</v>
      </c>
      <c r="F62" s="9"/>
      <c r="G62" s="11"/>
      <c r="H62" s="9" t="str">
        <f t="shared" si="3"/>
        <v/>
      </c>
    </row>
    <row r="63" spans="1:9" ht="19" customHeight="1" x14ac:dyDescent="0.2">
      <c r="B63" s="7">
        <f t="shared" si="0"/>
        <v>52</v>
      </c>
      <c r="C63" s="20">
        <f t="shared" si="1"/>
        <v>43098</v>
      </c>
      <c r="D63" s="9">
        <f>B38*$H$3</f>
        <v>27</v>
      </c>
      <c r="E63" s="9">
        <f t="shared" si="2"/>
        <v>1378</v>
      </c>
      <c r="F63" s="9"/>
      <c r="G63" s="11"/>
      <c r="H63" s="9" t="str">
        <f t="shared" si="3"/>
        <v/>
      </c>
    </row>
    <row r="64" spans="1:9" s="6" customFormat="1" ht="6" customHeight="1" x14ac:dyDescent="0.2">
      <c r="A64" s="5" t="s">
        <v>0</v>
      </c>
      <c r="B64" s="5" t="s">
        <v>0</v>
      </c>
      <c r="C64" s="5" t="s">
        <v>0</v>
      </c>
      <c r="D64" s="5" t="s">
        <v>0</v>
      </c>
      <c r="E64" s="5" t="s">
        <v>0</v>
      </c>
      <c r="F64" s="5" t="s">
        <v>0</v>
      </c>
      <c r="G64" s="5" t="s">
        <v>0</v>
      </c>
      <c r="H64" s="5" t="s">
        <v>0</v>
      </c>
      <c r="I64" s="5" t="s">
        <v>0</v>
      </c>
    </row>
    <row r="65" spans="3:3" x14ac:dyDescent="0.2">
      <c r="C65" s="15"/>
    </row>
  </sheetData>
  <mergeCells count="2">
    <mergeCell ref="B9:B10"/>
    <mergeCell ref="C9:C10"/>
  </mergeCells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Forma Crescente</vt:lpstr>
      <vt:lpstr>Forma Alternada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Heitor Silva</dc:creator>
  <cp:lastModifiedBy>Frederico Silva</cp:lastModifiedBy>
  <cp:lastPrinted>2013-02-09T13:16:08Z</cp:lastPrinted>
  <dcterms:created xsi:type="dcterms:W3CDTF">2012-06-17T19:56:20Z</dcterms:created>
  <dcterms:modified xsi:type="dcterms:W3CDTF">2016-12-30T14:52:06Z</dcterms:modified>
</cp:coreProperties>
</file>